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<sst xmlns="http://schemas.openxmlformats.org/spreadsheetml/2006/main" count="38" uniqueCount="38">
  <si>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</si>
  <si>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HRL011</t>
  </si>
  <si>
    <t xml:space="preserve">m</t>
  </si>
  <si>
    <t xml:space="preserve">Cavalló d'alumini extrusionat. Sistema "BS DINTEL".</t>
  </si>
  <si>
    <r>
      <rPr>
        <sz val="8.25"/>
        <color rgb="FF000000"/>
        <rFont val="Arial"/>
        <family val="2"/>
      </rPr>
      <t xml:space="preserve">Cavalló metàl·lic a una aigua, d'alumini extrusionat, amb un angle d'inclinació de 10°, "BS DINTEL", lacat en color, amb el segell QUALICOAT, que garanteix el gruix i la qualitat del procés de lacat, espessor 2 mm, desenvolupament 185 mm i 2 plecs, amb goteró, per a cobriment de murs; fixada a suport d'acer galvanitzat, de 2 mm d'espessor, per a anivellament i subjecció a l'obra del capçaner metàl·lic amb cargols, "BS DINTEL", col·locat prèviament en el mur; fixació amb cargols autotaladrants d'acer galvanitzat; i segellat dels junts entre peces i, si s'escau,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</si>
  <si>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</si>
  <si>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</si>
  <si>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</si>
  <si>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</si>
  <si>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</si>
  <si>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</si>
  <si>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</si>
  <si>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mt20ame012b</t>
  </si>
  <si>
    <t xml:space="preserve">U</t>
  </si>
  <si>
    <t xml:space="preserve">Suport d'acer galvanitzat, de 2 mm d'espessor, per a anivellament i subjecció a l'obra del capçaner metàl·lic amb cargols, "BS DINTEL".</t>
  </si>
  <si>
    <t xml:space="preserve">mt20ame011e</t>
  </si>
  <si>
    <t xml:space="preserve">m</t>
  </si>
  <si>
    <t xml:space="preserve">Cavalló metàl·lic a una aigua, d'alumini extrusionat, amb un angle d'inclinació de 10°, "BS DINTEL", lacat en color, amb el segell QUALICOAT, que garanteix el gruix i la qualitat del procés de lacat, espessor 2 mm, desenvolupament 185 mm i 2 plecs, amb goteró, per a cobriment de murs.</t>
  </si>
  <si>
    <t xml:space="preserve">mt12www050</t>
  </si>
  <si>
    <t xml:space="preserve">U</t>
  </si>
  <si>
    <t xml:space="preserve">Cargol autoforadant d'acer galvanitzat.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</si>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</sst>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</v>
      </c>
      <c r="G10" s="12">
        <v>4.3</v>
      </c>
      <c r="H10" s="12">
        <f ca="1">ROUND(INDIRECT(ADDRESS(ROW()+(0), COLUMN()+(-2), 1))*INDIRECT(ADDRESS(ROW()+(0), COLUMN()+(-1), 1)), 2)</f>
        <v>2.88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31.8</v>
      </c>
      <c r="H11" s="12">
        <f ca="1">ROUND(INDIRECT(ADDRESS(ROW()+(0), COLUMN()+(-2), 1))*INDIRECT(ADDRESS(ROW()+(0), COLUMN()+(-1), 1)), 2)</f>
        <v>31.8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1.33</v>
      </c>
      <c r="G12" s="12">
        <v>0.05</v>
      </c>
      <c r="H12" s="12">
        <f ca="1">ROUND(INDIRECT(ADDRESS(ROW()+(0), COLUMN()+(-2), 1))*INDIRECT(ADDRESS(ROW()+(0), COLUMN()+(-1), 1)), 2)</f>
        <v>0.07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5.29</v>
      </c>
      <c r="H13" s="14">
        <f ca="1">ROUND(INDIRECT(ADDRESS(ROW()+(0), COLUMN()+(-2), 1))*INDIRECT(ADDRESS(ROW()+(0), COLUMN()+(-1), 1)), 2)</f>
        <v>1.06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0.195</v>
      </c>
      <c r="G16" s="12">
        <v>30.13</v>
      </c>
      <c r="H16" s="12">
        <f ca="1">ROUND(INDIRECT(ADDRESS(ROW()+(0), COLUMN()+(-2), 1))*INDIRECT(ADDRESS(ROW()+(0), COLUMN()+(-1), 1)), 2)</f>
        <v>5.88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0.098</v>
      </c>
      <c r="G17" s="14">
        <v>26.48</v>
      </c>
      <c r="H17" s="14">
        <f ca="1">ROUND(INDIRECT(ADDRESS(ROW()+(0), COLUMN()+(-2), 1))*INDIRECT(ADDRESS(ROW()+(0), COLUMN()+(-1), 1)), 2)</f>
        <v>2.6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44.29</v>
      </c>
      <c r="H20" s="14">
        <f ca="1">ROUND(INDIRECT(ADDRESS(ROW()+(0), COLUMN()+(-2), 1))*INDIRECT(ADDRESS(ROW()+(0), COLUMN()+(-1), 1))/100, 2)</f>
        <v>0.89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45.18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