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<sst xmlns="http://schemas.openxmlformats.org/spreadsheetml/2006/main" count="42" uniqueCount="42">
  <si>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</si>
  <si>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HYO050</t>
  </si>
  <si>
    <t xml:space="preserve">m²</t>
  </si>
  <si>
    <t xml:space="preserve">Formació de arracades en dutxa d'obra, amb morter.</t>
  </si>
  <si>
    <r>
      <rPr>
        <sz val="8.25"/>
        <color rgb="FF000000"/>
        <rFont val="Arial"/>
        <family val="2"/>
      </rPr>
      <t xml:space="preserve">Formació de arracades en dutxa d'obra, mitjançant encintat d'aiguafons i junts amb mestres de morter de ciment, amb una pendent major del 2% i posterior reomplert amb morter de ciment, industrial, amb additiu hidròfug, M-7,5, de 4 cm de gruix mitjà, acabat arremolinat.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</si>
  <si>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</si>
  <si>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</si>
  <si>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</si>
  <si>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</si>
  <si>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</si>
  <si>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</si>
  <si>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</si>
  <si>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mt09mif010ja</t>
  </si>
  <si>
    <t xml:space="preserve">t</t>
  </si>
  <si>
    <t xml:space="preserve">Morter industrial per a obra de paleta, de ciment, color gris, amb additiu hidròfug, categoria M-7,5 (resistència a compressió 7,5 N/mm²), subministrat en sacs, segons UNE-EN 998-2.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</si>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</sst>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5.14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0.075</v>
      </c>
      <c r="H10" s="11"/>
      <c r="I10" s="12">
        <v>60.97</v>
      </c>
      <c r="J10" s="12">
        <f ca="1">ROUND(INDIRECT(ADDRESS(ROW()+(0), COLUMN()+(-3), 1))*INDIRECT(ADDRESS(ROW()+(0), COLUMN()+(-1), 1)), 2)</f>
        <v>4.57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0.014</v>
      </c>
      <c r="H11" s="13"/>
      <c r="I11" s="14">
        <v>1.5</v>
      </c>
      <c r="J11" s="14">
        <f ca="1">ROUND(INDIRECT(ADDRESS(ROW()+(0), COLUMN()+(-3), 1))*INDIRECT(ADDRESS(ROW()+(0), COLUMN()+(-1), 1)), 2)</f>
        <v>0.02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4.59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0.842</v>
      </c>
      <c r="H14" s="11"/>
      <c r="I14" s="12">
        <v>29.67</v>
      </c>
      <c r="J14" s="12">
        <f ca="1">ROUND(INDIRECT(ADDRESS(ROW()+(0), COLUMN()+(-3), 1))*INDIRECT(ADDRESS(ROW()+(0), COLUMN()+(-1), 1)), 2)</f>
        <v>24.98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0.842</v>
      </c>
      <c r="H15" s="13"/>
      <c r="I15" s="14">
        <v>26.39</v>
      </c>
      <c r="J15" s="14">
        <f ca="1">ROUND(INDIRECT(ADDRESS(ROW()+(0), COLUMN()+(-3), 1))*INDIRECT(ADDRESS(ROW()+(0), COLUMN()+(-1), 1)), 2)</f>
        <v>22.22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47.2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51.79</v>
      </c>
      <c r="J18" s="14">
        <f ca="1">ROUND(INDIRECT(ADDRESS(ROW()+(0), COLUMN()+(-3), 1))*INDIRECT(ADDRESS(ROW()+(0), COLUMN()+(-1), 1))/100, 2)</f>
        <v>1.04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52.83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1.18202e+06</v>
      </c>
      <c r="G23" s="29"/>
      <c r="H23" s="29">
        <v>1.18202e+06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