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<sst xmlns="http://schemas.openxmlformats.org/spreadsheetml/2006/main" count="41" uniqueCount="41">
  <si>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</si>
  <si>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IBY110</t>
  </si>
  <si>
    <t xml:space="preserve">U</t>
  </si>
  <si>
    <t xml:space="preserve">Unitat interior d'aire condicionat amb distribució per conducte rectangular, per a sistema VRV-5, per a gas R-32.</t>
  </si>
  <si>
    <r>
      <rPr>
        <sz val="8.25"/>
        <color rgb="FF000000"/>
        <rFont val="Arial"/>
        <family val="2"/>
      </rPr>
      <t xml:space="preserve">Unitat interior d'aire condicionat, per a sistema VRV-5 (Volum de Refrigerant Variable), per a gas R-32, de sostre sense envoltant, de baixa silueta, model FXDA10A "DAIKIN", alimentació monofàsica (230V/50Hz), potència frigorífica nominal 1,1 kW (temperatura de bulb sec de l'aire interior 27°C, temperatura de bulb humit de l'aire interior 19°C, temperatura de bulb sec de l'aire exterior 35°C), potència calorífica nominal 1,3 kW (temperatura de bulb sec de l'aire interior 20°C, temperatura de bulb sec de l'aire exterior 7°C), consum elèctric nominal en refrigeració 62 W, consum elèctric nominal en calefacció 58 W, pressió sonora a velocitat baixa 26 dBA, cabal d'aire a velocitat alta 5,7 m³/min, de 200x750x620 mm, pes 22,5 kg, pressió estàtica disponible de 10 a 30 Pa, vàlvula d'expansió electrònica, bomba de drenatge, aspiració d'aire posterior o inferior, bloc de terminals F1-F2 per a cable de 2 fils de transmissió i control (bus D-III Net) a unitat exterior, control per microprocessador i filtre d'aire de succió. Regulació: control remot multifunció, model Madoka BRC1H52W. Inclús elements per a suspensió del sostre.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</si>
  <si>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</si>
  <si>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</si>
  <si>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</si>
  <si>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</si>
  <si>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</si>
  <si>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</si>
  <si>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</si>
  <si>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mt42dai135a</t>
  </si>
  <si>
    <t xml:space="preserve">U</t>
  </si>
  <si>
    <t xml:space="preserve">Unitat interior d'aire condicionat, per a sistema VRV-5 (Volum de Refrigerant Variable), per a gas R-32, de sostre sense envoltant, de baixa silueta, model FXDA10A "DAIKIN", alimentació monofàsica (230V/50Hz), potència frigorífica nominal 1,1 kW (temperatura de bulb sec de l'aire interior 27°C, temperatura de bulb humit de l'aire interior 19°C, temperatura de bulb sec de l'aire exterior 35°C), potència calorífica nominal 1,3 kW (temperatura de bulb sec de l'aire interior 20°C, temperatura de bulb sec de l'aire exterior 7°C), consum elèctric nominal en refrigeració 62 W, consum elèctric nominal en calefacció 58 W, pressió sonora a velocitat baixa 26 dBA, cabal d'aire a velocitat alta 5,7 m³/min, de 200x750x620 mm, pes 22,5 kg, pressió estàtica disponible de 10 a 30 Pa, vàlvula d'expansió electrònica, bomba de drenatge, aspiració d'aire posterior o inferior, bloc de terminals F1-F2 per a cable de 2 fils de transmissió i control (bus D-III Net) a unitat exterior, control per microprocessador i filtre d'aire de succió.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</si>
  <si>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</si>
  <si>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</si>
  <si>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</si>
  <si>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mt42dai508a</t>
  </si>
  <si>
    <t xml:space="preserve">U</t>
  </si>
  <si>
    <t xml:space="preserve">Control remot multifunció, model Madoka BRC1H52W "DAIKIN", color blanc, amb programació setmanal, possibilitat de seleccionar manera estàndard o simplificat d'hotels, funció engegada/parada, canvi de mode de funcionament, limitació de la temperatura de consigna, selecció de la velocitat del ventilador i funcions avançades a través de App per smartphone amb connectivitat Bluetooth Low Energy (BLE).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</si>
  <si>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</si>
  <si>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</si>
  <si>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</si>
  <si>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mt42dai900</t>
  </si>
  <si>
    <t xml:space="preserve">m</t>
  </si>
  <si>
    <t xml:space="preserve">Cable bus de 2 fils, de 0,5 mm² de secció per fil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</si>
  <si>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</si>
  <si>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</si>
  <si>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</si>
  <si>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</si>
  <si>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</si>
  <si>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</si>
  <si>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</si>
  <si>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</si>
  <si>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</si>
  <si>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</si>
  <si>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</si>
  <si>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</si>
  <si>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536,46€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</si>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</sst>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1571</v>
      </c>
      <c r="H10" s="12">
        <f ca="1">ROUND(INDIRECT(ADDRESS(ROW()+(0), COLUMN()+(-2), 1))*INDIRECT(ADDRESS(ROW()+(0), COLUMN()+(-1), 1)), 2)</f>
        <v>1571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22</v>
      </c>
      <c r="H11" s="12">
        <f ca="1">ROUND(INDIRECT(ADDRESS(ROW()+(0), COLUMN()+(-2), 1))*INDIRECT(ADDRESS(ROW()+(0), COLUMN()+(-1), 1)), 2)</f>
        <v>22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209</v>
      </c>
      <c r="H12" s="12">
        <f ca="1">ROUND(INDIRECT(ADDRESS(ROW()+(0), COLUMN()+(-2), 1))*INDIRECT(ADDRESS(ROW()+(0), COLUMN()+(-1), 1)), 2)</f>
        <v>209</v>
      </c>
    </row>
    <row r="13" spans="1:8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1.23</v>
      </c>
      <c r="H13" s="12">
        <f ca="1">ROUND(INDIRECT(ADDRESS(ROW()+(0), COLUMN()+(-2), 1))*INDIRECT(ADDRESS(ROW()+(0), COLUMN()+(-1), 1)), 2)</f>
        <v>3.69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3</v>
      </c>
      <c r="G14" s="14">
        <v>0.8</v>
      </c>
      <c r="H14" s="14">
        <f ca="1">ROUND(INDIRECT(ADDRESS(ROW()+(0), COLUMN()+(-2), 1))*INDIRECT(ADDRESS(ROW()+(0), COLUMN()+(-1), 1)), 2)</f>
        <v>2.4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1808.09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1.287</v>
      </c>
      <c r="G17" s="12">
        <v>29.34</v>
      </c>
      <c r="H17" s="12">
        <f ca="1">ROUND(INDIRECT(ADDRESS(ROW()+(0), COLUMN()+(-2), 1))*INDIRECT(ADDRESS(ROW()+(0), COLUMN()+(-1), 1)), 2)</f>
        <v>37.76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1.287</v>
      </c>
      <c r="G18" s="14">
        <v>25.25</v>
      </c>
      <c r="H18" s="14">
        <f ca="1">ROUND(INDIRECT(ADDRESS(ROW()+(0), COLUMN()+(-2), 1))*INDIRECT(ADDRESS(ROW()+(0), COLUMN()+(-1), 1)), 2)</f>
        <v>32.5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70.26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1878.35</v>
      </c>
      <c r="H21" s="14">
        <f ca="1">ROUND(INDIRECT(ADDRESS(ROW()+(0), COLUMN()+(-2), 1))*INDIRECT(ADDRESS(ROW()+(0), COLUMN()+(-1), 1))/100, 2)</f>
        <v>37.57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1915.92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