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<sst xmlns="http://schemas.openxmlformats.org/spreadsheetml/2006/main" count="29" uniqueCount="29">
  <si>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</si>
  <si>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IBY255</t>
  </si>
  <si>
    <t xml:space="preserve">U</t>
  </si>
  <si>
    <t xml:space="preserve">Unitat exterior d'aire condicionat, amb recuperació de calor, per a sistema VRV-IV+, per a gas R-410A.</t>
  </si>
  <si>
    <r>
      <rPr>
        <sz val="8.25"/>
        <color rgb="FF000000"/>
        <rFont val="Arial"/>
        <family val="2"/>
      </rPr>
      <t xml:space="preserve">Unitat exterior per a sistema VRV-IV+ (Volum de Refrigerant Variable), bomba de calor amb recuperació de calor, model REYQ8U "DAIKIN", per a gas R-410A, amb temperatura de refrigerant variable per a la millora de l'eficiència estacional, alimentació trifàsica (400V/50Hz), potència frigorífica nominal 22,4 kW (temperatura de bulb sec de l'aire interior 27°C, temperatura de bulb sec de l'aire exterior 35°C), SEER 7,2, rang de funcionament de temperatura de bulb sec de l'aire exterior en refrigeració des de -5 fins a 43°C, potència calorífica nominal 25 kW (temperatura de bulb sec de l'aire interior 20°C, temperatura de bulb sec de l'aire exterior 7°C), SCOP 4,2, rang de funcionament de temperatura de bulb sec de l'aire exterior en calefacció des de -20 fins a 15,5°C, connectabilitat de fins a 64 unitats interiors amb un percentatge de capacitat mínim del 50% i màxim del 130%, control mitjançant microprocessador, compressor scroll hermèticament segellat, amb control Inverter, dimensions 1685x930x765 mm, pes 230 kg, pressió sonora 57 dBA, cabal d'aire nominal 162 m³/min, longitud total màxima de canonada frigorífica 1000 m, longitud màxima entre unitat exterior i unitat interior més allunyada 165 m (190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pantalla de configuració i software que fa que la posada en marxa, la configuració i la personalització siguin més ràpides i precises, i possibilitat d'instal·lació en interior com a resultat de l'alta pressió estàtica externa d'aire, tractament anticorrosiu especial del bescanviador de calor, funció de recuperació de refrigerant, càrrega automàtica addicional de refrigerant, prova automàtica de funcionament i ajust de limitació de consum d'energia (funció I-Demand).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</si>
  <si>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</si>
  <si>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</si>
  <si>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</si>
  <si>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</si>
  <si>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</si>
  <si>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</si>
  <si>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</si>
  <si>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mt42dai040b</t>
  </si>
  <si>
    <t xml:space="preserve">U</t>
  </si>
  <si>
    <t xml:space="preserve">Unitat exterior per a sistema VRV-IV+ (Volum de Refrigerant Variable), bomba de calor amb recuperació de calor, model REYQ8U "DAIKIN", per a gas R-410A, amb temperatura de refrigerant variable per a la millora de l'eficiència estacional, alimentació trifàsica (400V/50Hz), potència frigorífica nominal 22,4 kW (temperatura de bulb sec de l'aire interior 27°C, temperatura de bulb sec de l'aire exterior 35°C), SEER 7,2, rang de funcionament de temperatura de bulb sec de l'aire exterior en refrigeració des de -5 fins a 43°C, potència calorífica nominal 25 kW (temperatura de bulb sec de l'aire interior 20°C, temperatura de bulb sec de l'aire exterior 7°C), SCOP 4,2, rang de funcionament de temperatura de bulb sec de l'aire exterior en calefacció des de -20 fins a 15,5°C, connectabilitat de fins a 64 unitats interiors amb un percentatge de capacitat mínim del 50% i màxim del 130%, control mitjançant microprocessador, compressor scroll hermèticament segellat, amb control Inverter, dimensions 1685x930x765 mm, pes 230 kg, pressió sonora 57 dBA, cabal d'aire nominal 162 m³/min, longitud total màxima de canonada frigorífica 1000 m, longitud màxima entre unitat exterior i unitat interior més allunyada 165 m (190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pantalla de configuració i software que fa que la posada en marxa, la configuració i la personalització siguin més ràpides i precises, i possibilitat d'instal·lació en interior com a resultat de l'alta pressió estàtica externa d'aire,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</si>
  <si>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</si>
  <si>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</si>
  <si>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</si>
  <si>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</si>
  <si>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</si>
  <si>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</si>
  <si>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</si>
  <si>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</si>
  <si>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</si>
  <si>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</si>
  <si>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</si>
  <si>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</si>
  <si>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5.352,73€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</si>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</sst>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5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14571</v>
      </c>
      <c r="G10" s="14">
        <f ca="1">ROUND(INDIRECT(ADDRESS(ROW()+(0), COLUMN()+(-2), 1))*INDIRECT(ADDRESS(ROW()+(0), COLUMN()+(-1), 1)), 2)</f>
        <v>14571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7.742</v>
      </c>
      <c r="F13" s="13">
        <v>29.34</v>
      </c>
      <c r="G13" s="13">
        <f ca="1">ROUND(INDIRECT(ADDRESS(ROW()+(0), COLUMN()+(-2), 1))*INDIRECT(ADDRESS(ROW()+(0), COLUMN()+(-1), 1)), 2)</f>
        <v>227.15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7.742</v>
      </c>
      <c r="F14" s="14">
        <v>25.25</v>
      </c>
      <c r="G14" s="14">
        <f ca="1">ROUND(INDIRECT(ADDRESS(ROW()+(0), COLUMN()+(-2), 1))*INDIRECT(ADDRESS(ROW()+(0), COLUMN()+(-1), 1)), 2)</f>
        <v>195.49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422.64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14993.6</v>
      </c>
      <c r="G17" s="14">
        <f ca="1">ROUND(INDIRECT(ADDRESS(ROW()+(0), COLUMN()+(-2), 1))*INDIRECT(ADDRESS(ROW()+(0), COLUMN()+(-1), 1))/100, 2)</f>
        <v>299.87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15293.5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