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<sst xmlns="http://schemas.openxmlformats.org/spreadsheetml/2006/main" count="56" uniqueCount="56">
  <si>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</si>
  <si>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ICD020</t>
  </si>
  <si>
    <t xml:space="preserve">U</t>
  </si>
  <si>
    <t xml:space="preserve">Dipòsit de superfície.</t>
  </si>
  <si>
    <r>
      <rPr>
        <sz val="8.25"/>
        <color rgb="FF000000"/>
        <rFont val="Arial"/>
        <family val="2"/>
      </rPr>
      <t xml:space="preserve">Dipòsit de gasoil de superfície de polietilè d'alta densitat (PEAD/HDPE) per instal·lació en interior d'edificacions, de simple paret contingut en cubell, amb una capacitat de 750 litres, per a petits consums individuals.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</si>
  <si>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</si>
  <si>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</si>
  <si>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</si>
  <si>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</si>
  <si>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</si>
  <si>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</si>
  <si>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</si>
  <si>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mt38dep110a</t>
  </si>
  <si>
    <t xml:space="preserve">U</t>
  </si>
  <si>
    <t xml:space="preserve">Dipòsit de gasoil de polietilè (PEAD/HDPE), de superfície, de simple paret contingut en cubell, amb una capacitat de 750 litres, per a petits consums individuals, segons UNE-EN 13341.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</si>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</sst>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160</v>
      </c>
      <c r="H10" s="12">
        <f ca="1">ROUND(INDIRECT(ADDRESS(ROW()+(0), COLUMN()+(-3), 1))*INDIRECT(ADDRESS(ROW()+(0), COLUMN()+(-1), 1)), 2)</f>
        <v>160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>
        <f ca="1">ROUND(INDIRECT(ADDRESS(ROW()+(0), COLUMN()+(-3), 1))*INDIRECT(ADDRESS(ROW()+(0), COLUMN()+(-1), 1)), 2)</f>
        <v>177.25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>
        <f ca="1">ROUND(INDIRECT(ADDRESS(ROW()+(0), COLUMN()+(-3), 1))*INDIRECT(ADDRESS(ROW()+(0), COLUMN()+(-1), 1)), 2)</f>
        <v>33.25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>
        <f ca="1">ROUND(INDIRECT(ADDRESS(ROW()+(0), COLUMN()+(-3), 1))*INDIRECT(ADDRESS(ROW()+(0), COLUMN()+(-1), 1)), 2)</f>
        <v>96.55</v>
      </c>
      <c r="I13" s="12"/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1"/>
      <c r="G14" s="12">
        <v>2.4</v>
      </c>
      <c r="H14" s="12">
        <f ca="1">ROUND(INDIRECT(ADDRESS(ROW()+(0), COLUMN()+(-3), 1))*INDIRECT(ADDRESS(ROW()+(0), COLUMN()+(-1), 1)), 2)</f>
        <v>24</v>
      </c>
      <c r="I14" s="12"/>
    </row>
    <row r="15" spans="1:9" ht="66.00" thickBot="1" customHeight="1">
      <c r="A15" s="1" t="s">
        <v>27</v>
      </c>
      <c r="B15" s="1"/>
      <c r="C15" s="10" t="s">
        <v>28</v>
      </c>
      <c r="D15" s="1" t="s">
        <v>29</v>
      </c>
      <c r="E15" s="13">
        <v>10</v>
      </c>
      <c r="F15" s="13"/>
      <c r="G15" s="14">
        <v>3.11</v>
      </c>
      <c r="H15" s="14">
        <f ca="1">ROUND(INDIRECT(ADDRESS(ROW()+(0), COLUMN()+(-3), 1))*INDIRECT(ADDRESS(ROW()+(0), COLUMN()+(-1), 1)), 2)</f>
        <v>31.1</v>
      </c>
      <c r="I15" s="14"/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522.15</v>
      </c>
      <c r="I16" s="17"/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1.972</v>
      </c>
      <c r="F18" s="11"/>
      <c r="G18" s="12">
        <v>30.63</v>
      </c>
      <c r="H18" s="12">
        <f ca="1">ROUND(INDIRECT(ADDRESS(ROW()+(0), COLUMN()+(-3), 1))*INDIRECT(ADDRESS(ROW()+(0), COLUMN()+(-1), 1)), 2)</f>
        <v>60.4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1.972</v>
      </c>
      <c r="F19" s="13"/>
      <c r="G19" s="14">
        <v>26.36</v>
      </c>
      <c r="H19" s="14">
        <f ca="1">ROUND(INDIRECT(ADDRESS(ROW()+(0), COLUMN()+(-3), 1))*INDIRECT(ADDRESS(ROW()+(0), COLUMN()+(-1), 1)), 2)</f>
        <v>51.98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1))), 2)</f>
        <v>112.38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1)),INDIRECT(ADDRESS(ROW()+(-6), COLUMN()+(1), 1))), 2)</f>
        <v>634.53</v>
      </c>
      <c r="H22" s="14">
        <f ca="1">ROUND(INDIRECT(ADDRESS(ROW()+(0), COLUMN()+(-3), 1))*INDIRECT(ADDRESS(ROW()+(0), COLUMN()+(-1), 1))/100, 2)</f>
        <v>12.69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1)),INDIRECT(ADDRESS(ROW()+(-7), COLUMN()+(0), 1))), 2)</f>
        <v>647.22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1.10201e+06</v>
      </c>
      <c r="F27" s="29">
        <v>1.10201e+06</v>
      </c>
      <c r="G27" s="29"/>
      <c r="H27" s="29"/>
      <c r="I27" s="29">
        <v>3</v>
      </c>
    </row>
    <row r="28" spans="1:9" ht="45.0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50</v>
      </c>
      <c r="B29" s="28"/>
      <c r="C29" s="28"/>
      <c r="D29" s="28"/>
      <c r="E29" s="29">
        <v>1.12201e+06</v>
      </c>
      <c r="F29" s="29">
        <v>1.12201e+06</v>
      </c>
      <c r="G29" s="29"/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29:D29"/>
    <mergeCell ref="E29:E30"/>
    <mergeCell ref="F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