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<sst xmlns="http://schemas.openxmlformats.org/spreadsheetml/2006/main" count="29" uniqueCount="29">
  <si>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</si>
  <si>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ICR101</t>
  </si>
  <si>
    <t xml:space="preserve">U</t>
  </si>
  <si>
    <t xml:space="preserve">Recuperador de calor aire-aire. Instal·lació en terra.</t>
  </si>
  <si>
    <r>
      <rPr>
        <sz val="8.25"/>
        <color rgb="FF000000"/>
        <rFont val="Arial"/>
        <family val="2"/>
      </rPr>
      <t xml:space="preserve">Recuperador de calor aire-aire, cabal d'aire nominal 1200 m³/h, dimensions 1190x2185x700 mm, pes 310 kg, pressió estàtica d'aire nominal 250 Pa, pressió sonora a 1 m 2,4 dBA, alimentació monofàsica a 230 V, eficiència de recuperació frigorífica en condicions humides 79,9%, potència frigorífica recuperada 2 kW (temperatura de l'aire exterior 32°C amb humitat relativa del 50% i temperatura ambiente 26°C amb humitat relativa del 50%), eficiència de recuperació calorífica en condicions humides 90,5%, potència calorífica recuperada 11,7 kW (temperatura de l'aire exterior -10°C amb humitat relativa del 90% i temperatura ambiente 22°C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</si>
  <si>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</si>
  <si>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</si>
  <si>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</si>
  <si>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</si>
  <si>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</si>
  <si>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</si>
  <si>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</si>
  <si>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mt42lmf040a</t>
  </si>
  <si>
    <t xml:space="preserve">U</t>
  </si>
  <si>
    <t xml:space="preserve">Recuperador de calor aire-aire, cabal d'aire nominal 1200 m³/h, dimensions 1190x2185x700 mm, pes 310 kg, pressió estàtica d'aire nominal 250 Pa, pressió sonora a 1 m 2,4 dBA, alimentació monofàsica a 230 V, eficiència de recuperació frigorífica en condicions humides 79,9%, potència frigorífica recuperada 2 kW (temperatura de l'aire exterior 32°C amb humitat relativa del 50% i temperatura ambiente 26°C amb humitat relativa del 50%), eficiència de recuperació calorífica en condicions humides 90,5%, potència calorífica recuperada 11,7 kW (temperatura de l'aire exterior -10°C amb humitat relativa del 90% i temperatura ambiente 22°C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</si>
  <si>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</si>
  <si>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</si>
  <si>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</si>
  <si>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</si>
  <si>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</si>
  <si>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</si>
  <si>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</si>
  <si>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</si>
  <si>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</si>
  <si>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</si>
  <si>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</si>
  <si>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</si>
  <si>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2.379,73€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</si>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</sst>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13617.8</v>
      </c>
      <c r="H10" s="14">
        <f ca="1">ROUND(INDIRECT(ADDRESS(ROW()+(0), COLUMN()+(-2), 1))*INDIRECT(ADDRESS(ROW()+(0), COLUMN()+(-1), 1)), 2)</f>
        <v>13617.8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13617.8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1.944</v>
      </c>
      <c r="G13" s="13">
        <v>29.34</v>
      </c>
      <c r="H13" s="13">
        <f ca="1">ROUND(INDIRECT(ADDRESS(ROW()+(0), COLUMN()+(-2), 1))*INDIRECT(ADDRESS(ROW()+(0), COLUMN()+(-1), 1)), 2)</f>
        <v>57.04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1.944</v>
      </c>
      <c r="G14" s="14">
        <v>25.25</v>
      </c>
      <c r="H14" s="14">
        <f ca="1">ROUND(INDIRECT(ADDRESS(ROW()+(0), COLUMN()+(-2), 1))*INDIRECT(ADDRESS(ROW()+(0), COLUMN()+(-1), 1)), 2)</f>
        <v>49.09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13724</v>
      </c>
      <c r="H17" s="14">
        <f ca="1">ROUND(INDIRECT(ADDRESS(ROW()+(0), COLUMN()+(-2), 1))*INDIRECT(ADDRESS(ROW()+(0), COLUMN()+(-1), 1))/100, 2)</f>
        <v>274.48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13998.4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