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<sst xmlns="http://schemas.openxmlformats.org/spreadsheetml/2006/main" count="29" uniqueCount="29">
  <si>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</si>
  <si>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</si>
  <si>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Ut</t>
  </si>
  <si>
    <t xml:space="preserve">Control centralitzat.</t>
  </si>
  <si>
    <r>
      <rPr>
        <b/>
        <sz val="7.80"/>
        <color rgb="FF000000"/>
        <rFont val="A"/>
        <family val="2"/>
      </rPr>
      <t xml:space="preserve">Control centralitzat "DAIKIN", per a sistema VRV (Volum de Refrigerant Variable) amb unitats connectades mitjançant bus de control DIII-net, amb un màxim de 64 unitats interiors, format per consola de control centralitzat de l'arrencada i parada individual o per grups de fins a 64 unitats interiors i fins a 10 mòduls d'unitats exteriors, model DCS302C51, caixa per encastar consola de control centralitzat, model KJB212A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</si>
  <si>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</si>
  <si>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</si>
  <si>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</si>
  <si>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</si>
  <si>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</si>
  <si>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</si>
  <si>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mt42dai700a</t>
  </si>
  <si>
    <t xml:space="preserve">Ut</t>
  </si>
  <si>
    <t xml:space="preserve">Consola de control centralitzat de l'arrencada i parada individual o per grups de fins a 64 unitats interiors i fins a 10 mòduls d'unitats exteriors, model DCS302C51 "DAIKIN", amb ajust del punt de consigna, canvi de velocitat del ventilador, mode de funcionament, visualització i rearmament de senyal de filtre, direcció del deflector en impulsió d'aire (unitats casset, de paret, de sòl i horitzontals de sostre), estat d'avaria i codi d'error, dimensions 120x180x16 mm i alimentació monofàsica a 230 V, per a sistema VRV (Volum de Refrigerant Variable).</t>
  </si>
  <si>
    <t xml:space="preserve">mt42dai711a</t>
  </si>
  <si>
    <t xml:space="preserve">Ut</t>
  </si>
  <si>
    <t xml:space="preserve">Caixa per encastar consola de control centralitzat, model KJB212A "DAIKIN".</t>
  </si>
  <si>
    <t xml:space="preserve">mo004</t>
  </si>
  <si>
    <t xml:space="preserve">h</t>
  </si>
  <si>
    <t xml:space="preserve">Oficial 1ª instal·lador de climatització.</t>
  </si>
  <si>
    <t xml:space="preserve">mo102</t>
  </si>
  <si>
    <t xml:space="preserve">h</t>
  </si>
  <si>
    <t xml:space="preserve">Ajudant instal·lador de climatització.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</si>
  <si>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</si>
  <si>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</si>
  <si>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</si>
  <si>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</si>
  <si>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776,52€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</si>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</sst>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99" customWidth="1"/>
    <col min="4" max="4" width="21.42" customWidth="1"/>
    <col min="5" max="5" width="28.41" customWidth="1"/>
    <col min="6" max="6" width="15.45" customWidth="1"/>
    <col min="7" max="7" width="1.60" customWidth="1"/>
    <col min="8" max="8" width="6.41" customWidth="1"/>
    <col min="9" max="9" width="7.43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1986.000000</v>
      </c>
      <c r="J8" s="16"/>
      <c r="K8" s="16">
        <f ca="1">ROUND(INDIRECT(ADDRESS(ROW()+(0), COLUMN()+(-3), 1))*INDIRECT(ADDRESS(ROW()+(0), COLUMN()+(-2), 1)), 2)</f>
        <v>1986.000000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70.000000</v>
      </c>
      <c r="J9" s="20"/>
      <c r="K9" s="20">
        <f ca="1">ROUND(INDIRECT(ADDRESS(ROW()+(0), COLUMN()+(-3), 1))*INDIRECT(ADDRESS(ROW()+(0), COLUMN()+(-2), 1)), 2)</f>
        <v>70.000000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1.247000</v>
      </c>
      <c r="I10" s="20">
        <v>24.080000</v>
      </c>
      <c r="J10" s="20"/>
      <c r="K10" s="20">
        <f ca="1">ROUND(INDIRECT(ADDRESS(ROW()+(0), COLUMN()+(-3), 1))*INDIRECT(ADDRESS(ROW()+(0), COLUMN()+(-2), 1)), 2)</f>
        <v>30.030000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1.247000</v>
      </c>
      <c r="I11" s="24">
        <v>20.650000</v>
      </c>
      <c r="J11" s="24"/>
      <c r="K11" s="24">
        <f ca="1">ROUND(INDIRECT(ADDRESS(ROW()+(0), COLUMN()+(-3), 1))*INDIRECT(ADDRESS(ROW()+(0), COLUMN()+(-2), 1)), 2)</f>
        <v>25.750000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2111.780000</v>
      </c>
      <c r="J12" s="16"/>
      <c r="K12" s="16">
        <f ca="1">ROUND(INDIRECT(ADDRESS(ROW()+(0), COLUMN()+(-3), 1))*INDIRECT(ADDRESS(ROW()+(0), COLUMN()+(-2), 1))/100, 2)</f>
        <v>42.240000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2154.020000</v>
      </c>
      <c r="J13" s="24"/>
      <c r="K13" s="24">
        <f ca="1">ROUND(INDIRECT(ADDRESS(ROW()+(0), COLUMN()+(-3), 1))*INDIRECT(ADDRESS(ROW()+(0), COLUMN()+(-2), 1))/100, 2)</f>
        <v>64.620000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2218.640000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