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<sst xmlns="http://schemas.openxmlformats.org/spreadsheetml/2006/main" count="29" uniqueCount="29">
  <si>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</si>
  <si>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</si>
  <si>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</t>
  </si>
  <si>
    <t xml:space="preserve">Estació de recàrrega de coches elèctrics.</t>
  </si>
  <si>
    <r>
      <rPr>
        <sz val="8.25"/>
        <color rgb="FF000000"/>
        <rFont val="Arial"/>
        <family val="2"/>
      </rPr>
      <t xml:space="preserve">Estació de recàrrega de coches elèctrics composta per caixa de recàrrega de vehicle elèctric, per a mode de càrrega 3, segons IEC 61851-1, de 166x163x82 mm, color negre, amb graus de protecció IP54 i IK10, per a alimentació monofàsica a 230 V i 50 Hz de freqüència, de 7,4 kW de potència, amb un connector tipus 2, intensitat màxima de 32 A, segons IEC 62196, suport de connector i 5 m de cable, amb comunicació via Wi-Fi i via Bluetooth per a control des d'un smartphone, tablet o PC a través de l'App, indicador de l'estat de càrrega amb led multicolor i interruptor diferencial per a protecció contra fuites de corrent continu.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</si>
  <si>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</si>
  <si>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</si>
  <si>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</si>
  <si>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</si>
  <si>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</si>
  <si>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</si>
  <si>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</si>
  <si>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mt35crg120a</t>
  </si>
  <si>
    <t xml:space="preserve">U</t>
  </si>
  <si>
    <t xml:space="preserve">Caixa de recàrrega de vehicle elèctric, per a mode de càrrega 3, segons IEC 61851-1, de 166x163x82 mm, color negre, amb graus de protecció IP54 i IK10, per a alimentació monofàsica a 230 V i 50 Hz de freqüència, de 7,4 kW de potència, amb un connector tipus 2, intensitat màxima de 32 A, segons IEC 62196, suport de connector i 5 m de cable, amb comunicació via Wi-Fi i via Bluetooth per a control des d'un smartphone, tablet o PC a través de l'App, indicador de l'estat de càrrega amb led multicolor i interruptor diferencial per a protecció contra fuites de corrent continu, inclús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</si>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</sst>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63" customWidth="1"/>
    <col min="4" max="4" width="75.82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672.75</v>
      </c>
      <c r="G10" s="14">
        <f ca="1">ROUND(INDIRECT(ADDRESS(ROW()+(0), COLUMN()+(-2), 1))*INDIRECT(ADDRESS(ROW()+(0), COLUMN()+(-1), 1)), 2)</f>
        <v>672.75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672.75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1.287</v>
      </c>
      <c r="F13" s="13">
        <v>30.63</v>
      </c>
      <c r="G13" s="13">
        <f ca="1">ROUND(INDIRECT(ADDRESS(ROW()+(0), COLUMN()+(-2), 1))*INDIRECT(ADDRESS(ROW()+(0), COLUMN()+(-1), 1)), 2)</f>
        <v>39.42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1.287</v>
      </c>
      <c r="F14" s="14">
        <v>26.36</v>
      </c>
      <c r="G14" s="14">
        <f ca="1">ROUND(INDIRECT(ADDRESS(ROW()+(0), COLUMN()+(-2), 1))*INDIRECT(ADDRESS(ROW()+(0), COLUMN()+(-1), 1)), 2)</f>
        <v>33.93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73.35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746.1</v>
      </c>
      <c r="G17" s="14">
        <f ca="1">ROUND(INDIRECT(ADDRESS(ROW()+(0), COLUMN()+(-2), 1))*INDIRECT(ADDRESS(ROW()+(0), COLUMN()+(-1), 1))/100, 2)</f>
        <v>14.92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761.02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