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<sst xmlns="http://schemas.openxmlformats.org/spreadsheetml/2006/main" count="32" uniqueCount="32">
  <si>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</si>
  <si>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IGI025</t>
  </si>
  <si>
    <t xml:space="preserve">U</t>
  </si>
  <si>
    <t xml:space="preserve">Col·lector.</t>
  </si>
  <si>
    <r>
      <rPr>
        <sz val="8.25"/>
        <color rgb="FF000000"/>
        <rFont val="Arial"/>
        <family val="2"/>
      </rPr>
      <t xml:space="preserve">Col·lector de coure, amb entrada de 3/4" de diàmetre i cinc derivacions de 3/4" de diàmetre, per a unió roscada i manòmetre d'acer inoxidable. Inclús, elements de muntatge i demés accessoris necessaris per al seu correcte funcionament.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</si>
  <si>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</si>
  <si>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</si>
  <si>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</si>
  <si>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</si>
  <si>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</si>
  <si>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</si>
  <si>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</si>
  <si>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mt43acc010f</t>
  </si>
  <si>
    <t xml:space="preserve">U</t>
  </si>
  <si>
    <t xml:space="preserve">Col·lector de coure, amb entrada de 3/4" de diàmetre i cinc derivacions de 3/4" de diàmetre, per a unió roscada.</t>
  </si>
  <si>
    <t xml:space="preserve">mt43acc020</t>
  </si>
  <si>
    <t xml:space="preserve">U</t>
  </si>
  <si>
    <t xml:space="preserve">Manòmetre d'acer inoxidable per a una pressió de 0 a 600 mbar, de 100 mm de diàmetre, rosca de connexió de 1/2" i precisió del 0,5%.</t>
  </si>
  <si>
    <t xml:space="preserve">Subtotal materials:</t>
  </si>
  <si>
    <t xml:space="preserve">Mà d'obra</t>
  </si>
  <si>
    <t xml:space="preserve">mo010</t>
  </si>
  <si>
    <t xml:space="preserve">h</t>
  </si>
  <si>
    <t xml:space="preserve">Oficial 1ª instal·lador de gas.</t>
  </si>
  <si>
    <t xml:space="preserve">mo109</t>
  </si>
  <si>
    <t xml:space="preserve">h</t>
  </si>
  <si>
    <t xml:space="preserve">Ajudant instal·lador de gas.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</si>
  <si>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</si>
  <si>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</si>
  <si>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</si>
  <si>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</si>
  <si>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15,20€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</si>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</sst>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4.93" customWidth="1"/>
    <col min="3" max="3" width="6.97" customWidth="1"/>
    <col min="4" max="4" width="76.84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94.87</v>
      </c>
      <c r="G10" s="12">
        <f ca="1">ROUND(INDIRECT(ADDRESS(ROW()+(0), COLUMN()+(-2), 1))*INDIRECT(ADDRESS(ROW()+(0), COLUMN()+(-1), 1)), 2)</f>
        <v>94.87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94.58</v>
      </c>
      <c r="G11" s="14">
        <f ca="1">ROUND(INDIRECT(ADDRESS(ROW()+(0), COLUMN()+(-2), 1))*INDIRECT(ADDRESS(ROW()+(0), COLUMN()+(-1), 1)), 2)</f>
        <v>94.58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189.45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0.412</v>
      </c>
      <c r="F14" s="12">
        <v>30.63</v>
      </c>
      <c r="G14" s="12">
        <f ca="1">ROUND(INDIRECT(ADDRESS(ROW()+(0), COLUMN()+(-2), 1))*INDIRECT(ADDRESS(ROW()+(0), COLUMN()+(-1), 1)), 2)</f>
        <v>12.62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0.412</v>
      </c>
      <c r="F15" s="14">
        <v>26.36</v>
      </c>
      <c r="G15" s="14">
        <f ca="1">ROUND(INDIRECT(ADDRESS(ROW()+(0), COLUMN()+(-2), 1))*INDIRECT(ADDRESS(ROW()+(0), COLUMN()+(-1), 1)), 2)</f>
        <v>10.86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23.48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212.93</v>
      </c>
      <c r="G18" s="14">
        <f ca="1">ROUND(INDIRECT(ADDRESS(ROW()+(0), COLUMN()+(-2), 1))*INDIRECT(ADDRESS(ROW()+(0), COLUMN()+(-1), 1))/100, 2)</f>
        <v>4.26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217.19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