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<sst xmlns="http://schemas.openxmlformats.org/spreadsheetml/2006/main" count="35" uniqueCount="35">
  <si>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</si>
  <si>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IGI025</t>
  </si>
  <si>
    <t xml:space="preserve">U</t>
  </si>
  <si>
    <t xml:space="preserve">Col·lector.</t>
  </si>
  <si>
    <r>
      <rPr>
        <sz val="8.25"/>
        <color rgb="FF000000"/>
        <rFont val="Arial"/>
        <family val="2"/>
      </rPr>
      <t xml:space="preserve">Col·lector de coure, amb entrada de 3/4" de diàmetre i sis derivacions de 1/2" de diàmetre, per a unió roscada, manòmetre d'acer inoxidable i clau d'esfera de llautó amb comandament de papallona. Inclús, elements de muntatge i demés accessoris necessaris per al seu correcte funcionament.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</si>
  <si>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</si>
  <si>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</si>
  <si>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</si>
  <si>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</si>
  <si>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</si>
  <si>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</si>
  <si>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</si>
  <si>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mt43acc010g</t>
  </si>
  <si>
    <t xml:space="preserve">U</t>
  </si>
  <si>
    <t xml:space="preserve">Col·lector de coure, amb entrada de 3/4" de diàmetre i sis derivacions de 1/2" de diàmetre, per a unió roscada.</t>
  </si>
  <si>
    <t xml:space="preserve">mt43acc020</t>
  </si>
  <si>
    <t xml:space="preserve">U</t>
  </si>
  <si>
    <t xml:space="preserve">Manòmetre d'acer inoxidable per a una pressió de 0 a 600 mbar, de 100 mm de diàmetre, rosca de connexió de 1/2" i precisió del 0,5%.</t>
  </si>
  <si>
    <t xml:space="preserve">mt43acv060a</t>
  </si>
  <si>
    <t xml:space="preserve">U</t>
  </si>
  <si>
    <t xml:space="preserve">Clau d'esfera de llautó amb comandament de papallona, amb rosca cilíndrica GAS femella-mascle de 1/2" de diàmetre, PN=5 bar, segons UNE 60718.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</si>
  <si>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</si>
  <si>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</si>
  <si>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</si>
  <si>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</si>
  <si>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</si>
  <si>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</si>
  <si>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</si>
  <si>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</si>
  <si>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</si>
  <si>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</si>
  <si>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</si>
  <si>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</si>
  <si>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17,12€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</si>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</sst>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4.93" customWidth="1"/>
    <col min="3" max="3" width="0.68" customWidth="1"/>
    <col min="4" max="4" width="6.63" customWidth="1"/>
    <col min="5" max="5" width="75.48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101.75</v>
      </c>
      <c r="H10" s="12">
        <f ca="1">ROUND(INDIRECT(ADDRESS(ROW()+(0), COLUMN()+(-2), 1))*INDIRECT(ADDRESS(ROW()+(0), COLUMN()+(-1), 1)), 2)</f>
        <v>101.75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94.58</v>
      </c>
      <c r="H11" s="12">
        <f ca="1">ROUND(INDIRECT(ADDRESS(ROW()+(0), COLUMN()+(-2), 1))*INDIRECT(ADDRESS(ROW()+(0), COLUMN()+(-1), 1)), 2)</f>
        <v>94.58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12.6</v>
      </c>
      <c r="H12" s="14">
        <f ca="1">ROUND(INDIRECT(ADDRESS(ROW()+(0), COLUMN()+(-2), 1))*INDIRECT(ADDRESS(ROW()+(0), COLUMN()+(-1), 1)), 2)</f>
        <v>12.6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208.93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0.541</v>
      </c>
      <c r="G15" s="12">
        <v>30.63</v>
      </c>
      <c r="H15" s="12">
        <f ca="1">ROUND(INDIRECT(ADDRESS(ROW()+(0), COLUMN()+(-2), 1))*INDIRECT(ADDRESS(ROW()+(0), COLUMN()+(-1), 1)), 2)</f>
        <v>16.57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0.541</v>
      </c>
      <c r="G16" s="14">
        <v>26.36</v>
      </c>
      <c r="H16" s="14">
        <f ca="1">ROUND(INDIRECT(ADDRESS(ROW()+(0), COLUMN()+(-2), 1))*INDIRECT(ADDRESS(ROW()+(0), COLUMN()+(-1), 1)), 2)</f>
        <v>14.26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30.83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239.76</v>
      </c>
      <c r="H19" s="14">
        <f ca="1">ROUND(INDIRECT(ADDRESS(ROW()+(0), COLUMN()+(-2), 1))*INDIRECT(ADDRESS(ROW()+(0), COLUMN()+(-1), 1))/100, 2)</f>
        <v>4.8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244.56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