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<sst xmlns="http://schemas.openxmlformats.org/spreadsheetml/2006/main" count="32" uniqueCount="32">
  <si>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</si>
  <si>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</si>
  <si>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</t>
  </si>
  <si>
    <t xml:space="preserve">Central de detecció de gas.</t>
  </si>
  <si>
    <r>
      <rPr>
        <sz val="8.25"/>
        <color rgb="FF000000"/>
        <rFont val="Arial"/>
        <family val="2"/>
      </rPr>
      <t xml:space="preserve">Central de detecció automàtica de gas, analògica, per a 8 zones, de 355x260x85 mm, amb grau de protecció IP43, 8 barres de leds que indiquen l'estat de funcionament, l'estat d'els detectors i la concentració de gas mesurada pel detector de cada zona, 3 nivells d'alarma, 3 relés de sortida, un de 230 V, un de 12 Vcc i un amb els contactes lliures de tensió, per a cada nivell d'alarma i font d'alimentació de 230 V. Inclús bateries.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</si>
  <si>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</si>
  <si>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</si>
  <si>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</si>
  <si>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</si>
  <si>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</si>
  <si>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</si>
  <si>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</si>
  <si>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mt41dce040c</t>
  </si>
  <si>
    <t xml:space="preserve">U</t>
  </si>
  <si>
    <t xml:space="preserve">Central de detecció automàtica de gas, analògica, per a 8 zones, de 355x260x85 mm, amb grau de protecció IP43, 8 barres de leds que indiquen l'estat de funcionament, l'estat d'els detectors i la concentració de gas mesurada pel detector de cada zona, 3 nivells d'alarma, 3 relés de sortida, un de 230 V, un de 12 Vcc i un amb els contactes lliures de tensió, per a cada nivell d'alarma i font d'alimentació de 230 V, segons UNE-EN 60079-29-1.</t>
  </si>
  <si>
    <t xml:space="preserve">mt41rte030c</t>
  </si>
  <si>
    <t xml:space="preserve">U</t>
  </si>
  <si>
    <t xml:space="preserve">Bateria de 12 V i 3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</si>
  <si>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</si>
  <si>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</si>
  <si>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</si>
  <si>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</si>
  <si>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</si>
  <si>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</si>
  <si>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</si>
  <si>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</si>
  <si>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</si>
  <si>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</si>
  <si>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</si>
  <si>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</si>
  <si>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401,44€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</si>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</sst>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1204.58</v>
      </c>
      <c r="G10" s="12">
        <f ca="1">ROUND(INDIRECT(ADDRESS(ROW()+(0), COLUMN()+(-2), 1))*INDIRECT(ADDRESS(ROW()+(0), COLUMN()+(-1), 1)), 2)</f>
        <v>1204.58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20.37</v>
      </c>
      <c r="G11" s="14">
        <f ca="1">ROUND(INDIRECT(ADDRESS(ROW()+(0), COLUMN()+(-2), 1))*INDIRECT(ADDRESS(ROW()+(0), COLUMN()+(-1), 1)), 2)</f>
        <v>40.74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1245.32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0.643</v>
      </c>
      <c r="F14" s="12">
        <v>30.63</v>
      </c>
      <c r="G14" s="12">
        <f ca="1">ROUND(INDIRECT(ADDRESS(ROW()+(0), COLUMN()+(-2), 1))*INDIRECT(ADDRESS(ROW()+(0), COLUMN()+(-1), 1)), 2)</f>
        <v>19.7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0.643</v>
      </c>
      <c r="F15" s="14">
        <v>26.36</v>
      </c>
      <c r="G15" s="14">
        <f ca="1">ROUND(INDIRECT(ADDRESS(ROW()+(0), COLUMN()+(-2), 1))*INDIRECT(ADDRESS(ROW()+(0), COLUMN()+(-1), 1)), 2)</f>
        <v>16.95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36.65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1281.97</v>
      </c>
      <c r="G18" s="14">
        <f ca="1">ROUND(INDIRECT(ADDRESS(ROW()+(0), COLUMN()+(-2), 1))*INDIRECT(ADDRESS(ROW()+(0), COLUMN()+(-1), 1))/100, 2)</f>
        <v>25.64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1307.61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