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<sst xmlns="http://schemas.openxmlformats.org/spreadsheetml/2006/main" count="29" uniqueCount="29">
  <si>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</si>
  <si>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</si>
  <si>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</t>
  </si>
  <si>
    <t xml:space="preserve">Vàlvula de gas.</t>
  </si>
  <si>
    <r>
      <rPr>
        <sz val="8.25"/>
        <color rgb="FF000000"/>
        <rFont val="Arial"/>
        <family val="2"/>
      </rPr>
      <t xml:space="preserve">Clau d'esfera de llautó amb maneta i pota, amb rosca cilíndrica GAS mascle-mascle de 3/4" de diàmetre, PN=5 bar, acabat cromat.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</si>
  <si>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</si>
  <si>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</si>
  <si>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</si>
  <si>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</si>
  <si>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</si>
  <si>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</si>
  <si>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</si>
  <si>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mt43acv020d</t>
  </si>
  <si>
    <t xml:space="preserve">U</t>
  </si>
  <si>
    <t xml:space="preserve">Clau d'esfera de llautó amb maneta i pota, amb rosca cilíndrica GAS mascle-mascle de 3/4" de diàmetre, PN=5 bar, acabat cromat, segons UNE 60718.</t>
  </si>
  <si>
    <t xml:space="preserve">Subtotal materials:</t>
  </si>
  <si>
    <t xml:space="preserve">Mà d'obra</t>
  </si>
  <si>
    <t xml:space="preserve">mo010</t>
  </si>
  <si>
    <t xml:space="preserve">h</t>
  </si>
  <si>
    <t xml:space="preserve">Oficial 1ª instal·lador de gas.</t>
  </si>
  <si>
    <t xml:space="preserve">mo109</t>
  </si>
  <si>
    <t xml:space="preserve">h</t>
  </si>
  <si>
    <t xml:space="preserve">Ajudant instal·lador de gas.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</si>
  <si>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</si>
  <si>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</si>
  <si>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</si>
  <si>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</si>
  <si>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3,53€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</si>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</sst>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6.12" customWidth="1"/>
    <col min="4" max="4" width="77.52" customWidth="1"/>
    <col min="5" max="5" width="13.26" customWidth="1"/>
    <col min="6" max="6" width="10.71" customWidth="1"/>
    <col min="7" max="7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7.54</v>
      </c>
      <c r="G10" s="14">
        <f ca="1">ROUND(INDIRECT(ADDRESS(ROW()+(0), COLUMN()+(-2), 1))*INDIRECT(ADDRESS(ROW()+(0), COLUMN()+(-1), 1)), 2)</f>
        <v>7.54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7.54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0.225</v>
      </c>
      <c r="F13" s="13">
        <v>30.63</v>
      </c>
      <c r="G13" s="13">
        <f ca="1">ROUND(INDIRECT(ADDRESS(ROW()+(0), COLUMN()+(-2), 1))*INDIRECT(ADDRESS(ROW()+(0), COLUMN()+(-1), 1)), 2)</f>
        <v>6.89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0.225</v>
      </c>
      <c r="F14" s="14">
        <v>26.36</v>
      </c>
      <c r="G14" s="14">
        <f ca="1">ROUND(INDIRECT(ADDRESS(ROW()+(0), COLUMN()+(-2), 1))*INDIRECT(ADDRESS(ROW()+(0), COLUMN()+(-1), 1)), 2)</f>
        <v>5.93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12.82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20.36</v>
      </c>
      <c r="G17" s="14">
        <f ca="1">ROUND(INDIRECT(ADDRESS(ROW()+(0), COLUMN()+(-2), 1))*INDIRECT(ADDRESS(ROW()+(0), COLUMN()+(-1), 1))/100, 2)</f>
        <v>0.41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20.77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