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<sst xmlns="http://schemas.openxmlformats.org/spreadsheetml/2006/main" count="29" uniqueCount="29">
  <si>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</si>
  <si>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IGW020</t>
  </si>
  <si>
    <t xml:space="preserve">U</t>
  </si>
  <si>
    <t xml:space="preserve">Vàlvula de gas.</t>
  </si>
  <si>
    <r>
      <rPr>
        <sz val="8.25"/>
        <color rgb="FF000000"/>
        <rFont val="Arial"/>
        <family val="2"/>
      </rPr>
      <t xml:space="preserve">Clau d'esfera de llautó amb comandament de palanca, amb rosca cilíndrica GAS femella-femella de 1 1/2" de diàmetre, PN=30 bar, acabat cromat.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</si>
  <si>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</si>
  <si>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</si>
  <si>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</si>
  <si>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</si>
  <si>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</si>
  <si>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</si>
  <si>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</si>
  <si>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mt43acv090f</t>
  </si>
  <si>
    <t xml:space="preserve">U</t>
  </si>
  <si>
    <t xml:space="preserve">Clau d'esfera de llautó amb comandament de palanca, amb rosca cilíndrica GAS femella-femella de 1 1/2" de diàmetre, PN=30 bar, acabat cromat.</t>
  </si>
  <si>
    <t xml:space="preserve">Subtotal materials:</t>
  </si>
  <si>
    <t xml:space="preserve">Mà d'obra</t>
  </si>
  <si>
    <t xml:space="preserve">mo010</t>
  </si>
  <si>
    <t xml:space="preserve">h</t>
  </si>
  <si>
    <t xml:space="preserve">Oficial 1ª instal·lador de gas.</t>
  </si>
  <si>
    <t xml:space="preserve">mo109</t>
  </si>
  <si>
    <t xml:space="preserve">h</t>
  </si>
  <si>
    <t xml:space="preserve">Ajudant instal·lador de gas.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</si>
  <si>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</si>
  <si>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</si>
  <si>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</si>
  <si>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</si>
  <si>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10,93€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</si>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</sst>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0.85" customWidth="1"/>
    <col min="4" max="4" width="5.78" customWidth="1"/>
    <col min="5" max="5" width="76.84" customWidth="1"/>
    <col min="6" max="6" width="13.26" customWidth="1"/>
    <col min="7" max="7" width="10.71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37.42</v>
      </c>
      <c r="H10" s="14">
        <f ca="1">ROUND(INDIRECT(ADDRESS(ROW()+(0), COLUMN()+(-2), 1))*INDIRECT(ADDRESS(ROW()+(0), COLUMN()+(-1), 1)), 2)</f>
        <v>37.42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37.42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0.449</v>
      </c>
      <c r="G13" s="13">
        <v>30.63</v>
      </c>
      <c r="H13" s="13">
        <f ca="1">ROUND(INDIRECT(ADDRESS(ROW()+(0), COLUMN()+(-2), 1))*INDIRECT(ADDRESS(ROW()+(0), COLUMN()+(-1), 1)), 2)</f>
        <v>13.75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0.449</v>
      </c>
      <c r="G14" s="14">
        <v>26.36</v>
      </c>
      <c r="H14" s="14">
        <f ca="1">ROUND(INDIRECT(ADDRESS(ROW()+(0), COLUMN()+(-2), 1))*INDIRECT(ADDRESS(ROW()+(0), COLUMN()+(-1), 1)), 2)</f>
        <v>11.84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25.59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63.01</v>
      </c>
      <c r="H17" s="14">
        <f ca="1">ROUND(INDIRECT(ADDRESS(ROW()+(0), COLUMN()+(-2), 1))*INDIRECT(ADDRESS(ROW()+(0), COLUMN()+(-1), 1))/100, 2)</f>
        <v>1.26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64.27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