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<sst xmlns="http://schemas.openxmlformats.org/spreadsheetml/2006/main" count="32" uniqueCount="32">
  <si>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</si>
  <si>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III070</t>
  </si>
  <si>
    <t xml:space="preserve">U</t>
  </si>
  <si>
    <t xml:space="preserve">Lluminària per a indústria. Instal·lació suspesa.</t>
  </si>
  <si>
    <r>
      <rPr>
        <sz val="8.25"/>
        <color rgb="FF000000"/>
        <rFont val="Arial"/>
        <family val="2"/>
      </rPr>
      <t xml:space="preserve">Lluminària per a indústria, de xapa d'acer, acabat termoesmaltat, de color grafit acabat texturitzat, no regulable, de 162 W, alimentació a 220/240 V i 50-60 Hz, de 640x640x106 mm, amb llum LED, temperatura de color 4000 K, òptica formada per reflector d'alt rendiment, feix de llum extensiu, altura màxima d'instal·lació 5 m, difusor de polimetilmetacrilat (PMMA), índex de reproducció cromàtica major de 80, flux lluminós 16690 lúmens, grau de protecció IP65, amb cable tripolar, amb conductor flexible de coure classe 5 de 1 mm² de secció, amb aïllament lliure de halògens, UNE 21123-2, de 1,5 m de longitud i quatre punts d'ancoratge, amb sistema amb cable d'acer per a instal·lació de lluminària suspesa regulable en altura. Instal·lació suspesa.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</si>
  <si>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</si>
  <si>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</si>
  <si>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</si>
  <si>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</si>
  <si>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</si>
  <si>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</si>
  <si>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</si>
  <si>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mt34lle200bj</t>
  </si>
  <si>
    <t xml:space="preserve">U</t>
  </si>
  <si>
    <t xml:space="preserve">Lluminària per a indústria, de xapa d'acer, acabat termoesmaltat, de color grafit acabat texturitzat, no regulable, de 162 W, alimentació a 220/240 V i 50-60 Hz, de 640x640x106 mm, amb llum LED, temperatura de color 4000 K, òptica formada per reflector d'alt rendiment, feix de llum extensiu, altura màxima de instal·lació 5 m, difusor de polimetilmetacrilat (PMMA), índex de reproducció cromàtica major de 80, flux lluminós 16690 lúmens, grau de protecció IP65, amb cable tripolar, amb conductor flexible de coure classe 5 de 1 mm² de secció, amb aïllament lliure de halògens, UNE 21123-2, de 1,5 m de longitud i quatre punts d'ancoratge, per suspendre de sostre o estructura.</t>
  </si>
  <si>
    <t xml:space="preserve">mt34lle201b</t>
  </si>
  <si>
    <t xml:space="preserve">U</t>
  </si>
  <si>
    <t xml:space="preserve">Sistema amb cable d'acer per a instal·lació de lluminària suspesa regulable en altura.</t>
  </si>
  <si>
    <t xml:space="preserve">Subtotal materials: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</si>
  <si>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</si>
  <si>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</si>
  <si>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</si>
  <si>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</si>
  <si>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</si>
  <si>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</si>
  <si>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</si>
  <si>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</si>
  <si>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</si>
  <si>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</si>
  <si>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</si>
  <si>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227,85€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</si>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</sst>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4.93" customWidth="1"/>
    <col min="3" max="3" width="7.14" customWidth="1"/>
    <col min="4" max="4" width="76.50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678.66</v>
      </c>
      <c r="G10" s="12">
        <f ca="1">ROUND(INDIRECT(ADDRESS(ROW()+(0), COLUMN()+(-2), 1))*INDIRECT(ADDRESS(ROW()+(0), COLUMN()+(-1), 1)), 2)</f>
        <v>678.66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47.59</v>
      </c>
      <c r="G11" s="14">
        <f ca="1">ROUND(INDIRECT(ADDRESS(ROW()+(0), COLUMN()+(-2), 1))*INDIRECT(ADDRESS(ROW()+(0), COLUMN()+(-1), 1)), 2)</f>
        <v>47.59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726.25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0.322</v>
      </c>
      <c r="F14" s="12">
        <v>30.63</v>
      </c>
      <c r="G14" s="12">
        <f ca="1">ROUND(INDIRECT(ADDRESS(ROW()+(0), COLUMN()+(-2), 1))*INDIRECT(ADDRESS(ROW()+(0), COLUMN()+(-1), 1)), 2)</f>
        <v>9.86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0.322</v>
      </c>
      <c r="F15" s="14">
        <v>26.36</v>
      </c>
      <c r="G15" s="14">
        <f ca="1">ROUND(INDIRECT(ADDRESS(ROW()+(0), COLUMN()+(-2), 1))*INDIRECT(ADDRESS(ROW()+(0), COLUMN()+(-1), 1)), 2)</f>
        <v>8.49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18.35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744.6</v>
      </c>
      <c r="G18" s="14">
        <f ca="1">ROUND(INDIRECT(ADDRESS(ROW()+(0), COLUMN()+(-2), 1))*INDIRECT(ADDRESS(ROW()+(0), COLUMN()+(-1), 1))/100, 2)</f>
        <v>14.89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759.49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