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<sst xmlns="http://schemas.openxmlformats.org/spreadsheetml/2006/main" count="32" uniqueCount="32">
  <si>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</si>
  <si>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III130</t>
  </si>
  <si>
    <t xml:space="preserve">U</t>
  </si>
  <si>
    <t xml:space="preserve">Lluminària encastada.</t>
  </si>
  <si>
    <r>
      <rPr>
        <sz val="8.25"/>
        <color rgb="FF000000"/>
        <rFont val="Arial"/>
        <family val="2"/>
      </rPr>
      <t xml:space="preserve">Lluminària quadrada modular, de 596x596x91 mm, per a 3 làmpades fluorescents TL de 18 W, amb cos de lluminària de xapa d'acer acabat lacat, de color blanc i lamel·les transversals estriades; reflector d'alumini, acabat brillant; balast magnètic; protecció IP20 i aïllament classe F. Instal·lació encastada. Inclús làmpades. El preu no inclou les ajudes de paleta per a instal·lacions.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</si>
  <si>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</si>
  <si>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</si>
  <si>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</si>
  <si>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</si>
  <si>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</si>
  <si>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</si>
  <si>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</si>
  <si>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mt34lam010cp</t>
  </si>
  <si>
    <t xml:space="preserve">U</t>
  </si>
  <si>
    <t xml:space="preserve">Lluminària quadrada modular, de 596x596x91 mm, per a 3 làmpades fluorescents TL de 18 W, amb cos de lluminària de xapa d'acer acabat lacat, de color blanc i lamel·les transversals estriades; reflector d'alumini, acabat brillant; balast magnètic; protecció IP20 i aïllament classe F, per a encastar.</t>
  </si>
  <si>
    <t xml:space="preserve">mt34tuf010k</t>
  </si>
  <si>
    <t xml:space="preserve">U</t>
  </si>
  <si>
    <t xml:space="preserve">Tub fluorescent TL de 18 W.</t>
  </si>
  <si>
    <t xml:space="preserve">Subtotal materials: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</si>
  <si>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</si>
  <si>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</si>
  <si>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</si>
  <si>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</si>
  <si>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</si>
  <si>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</si>
  <si>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Ajudant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</si>
  <si>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</si>
  <si>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</si>
  <si>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</si>
  <si>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</si>
  <si>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70,37€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</si>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</sst>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4.93" customWidth="1"/>
    <col min="3" max="3" width="2.21" customWidth="1"/>
    <col min="4" max="4" width="6.63" customWidth="1"/>
    <col min="5" max="5" width="75.82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79.49</v>
      </c>
      <c r="H10" s="12">
        <f ca="1">ROUND(INDIRECT(ADDRESS(ROW()+(0), COLUMN()+(-2), 1))*INDIRECT(ADDRESS(ROW()+(0), COLUMN()+(-1), 1)), 2)</f>
        <v>79.49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3</v>
      </c>
      <c r="G11" s="14">
        <v>7.21</v>
      </c>
      <c r="H11" s="14">
        <f ca="1">ROUND(INDIRECT(ADDRESS(ROW()+(0), COLUMN()+(-2), 1))*INDIRECT(ADDRESS(ROW()+(0), COLUMN()+(-1), 1)), 2)</f>
        <v>21.63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101.12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0.495</v>
      </c>
      <c r="G14" s="12">
        <v>26.41</v>
      </c>
      <c r="H14" s="12">
        <f ca="1">ROUND(INDIRECT(ADDRESS(ROW()+(0), COLUMN()+(-2), 1))*INDIRECT(ADDRESS(ROW()+(0), COLUMN()+(-1), 1)), 2)</f>
        <v>13.07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0.495</v>
      </c>
      <c r="G15" s="14">
        <v>22.7</v>
      </c>
      <c r="H15" s="14">
        <f ca="1">ROUND(INDIRECT(ADDRESS(ROW()+(0), COLUMN()+(-2), 1))*INDIRECT(ADDRESS(ROW()+(0), COLUMN()+(-1), 1)), 2)</f>
        <v>11.24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24.31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125.43</v>
      </c>
      <c r="H18" s="14">
        <f ca="1">ROUND(INDIRECT(ADDRESS(ROW()+(0), COLUMN()+(-2), 1))*INDIRECT(ADDRESS(ROW()+(0), COLUMN()+(-1), 1))/100, 2)</f>
        <v>2.51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127.94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