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<sst xmlns="http://schemas.openxmlformats.org/spreadsheetml/2006/main" count="32" uniqueCount="32">
  <si>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</si>
  <si>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III160</t>
  </si>
  <si>
    <t xml:space="preserve">U</t>
  </si>
  <si>
    <t xml:space="preserve">Aplic.</t>
  </si>
  <si>
    <r>
      <rPr>
        <sz val="8.25"/>
        <color rgb="FF000000"/>
        <rFont val="Arial"/>
        <family val="2"/>
      </rPr>
      <t xml:space="preserve">Aplic de pared, de 402x130x400 mm, per a 1 làmpada fluorescent TC-L de 24 W, amb cos de lluminària format per perfils d'alumini extrudit, acabat termoesmaltat, de color blanc; reflector acabat termoesmaltat de color blanc; difusor de policarbonat amb xapa microperforada; protecció IP20, aïllament classe F i rendiment major del 65%. Instal·lació en superfície. Inclús làmpades.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</si>
  <si>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</si>
  <si>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</si>
  <si>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</si>
  <si>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</si>
  <si>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</si>
  <si>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</si>
  <si>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</si>
  <si>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mt34ode030a</t>
  </si>
  <si>
    <t xml:space="preserve">U</t>
  </si>
  <si>
    <t xml:space="preserve">Aplic de pared, de 402x130x400 mm, per a 1 làmpada fluorescent TC-L de 24 W, amb cos de lluminària format per perfils d'alumini extrudit, acabat termoesmaltat, de color blanc; reflector acabat termoesmaltat de color blanc; difusor de policarbonat amb xapa microperforada; protecció IP20, aïllament classe F i rendiment major del 65%.</t>
  </si>
  <si>
    <t xml:space="preserve">mt34tuf020e</t>
  </si>
  <si>
    <t xml:space="preserve">U</t>
  </si>
  <si>
    <t xml:space="preserve">Làmpada fluorescent compacta TC-L de 24 W.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</si>
  <si>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</si>
  <si>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</si>
  <si>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</si>
  <si>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</si>
  <si>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</si>
  <si>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</si>
  <si>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</si>
  <si>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</si>
  <si>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</si>
  <si>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</si>
  <si>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</si>
  <si>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</si>
  <si>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76,20€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</si>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</sst>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4.93" customWidth="1"/>
    <col min="3" max="3" width="1.53" customWidth="1"/>
    <col min="4" max="4" width="6.63" customWidth="1"/>
    <col min="5" max="5" width="75.48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120.08</v>
      </c>
      <c r="H10" s="12">
        <f ca="1">ROUND(INDIRECT(ADDRESS(ROW()+(0), COLUMN()+(-2), 1))*INDIRECT(ADDRESS(ROW()+(0), COLUMN()+(-1), 1)), 2)</f>
        <v>120.08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5.55</v>
      </c>
      <c r="H11" s="14">
        <f ca="1">ROUND(INDIRECT(ADDRESS(ROW()+(0), COLUMN()+(-2), 1))*INDIRECT(ADDRESS(ROW()+(0), COLUMN()+(-1), 1)), 2)</f>
        <v>5.55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125.63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0.193</v>
      </c>
      <c r="G14" s="12">
        <v>28.39</v>
      </c>
      <c r="H14" s="12">
        <f ca="1">ROUND(INDIRECT(ADDRESS(ROW()+(0), COLUMN()+(-2), 1))*INDIRECT(ADDRESS(ROW()+(0), COLUMN()+(-1), 1)), 2)</f>
        <v>5.48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0.193</v>
      </c>
      <c r="G15" s="14">
        <v>24.43</v>
      </c>
      <c r="H15" s="14">
        <f ca="1">ROUND(INDIRECT(ADDRESS(ROW()+(0), COLUMN()+(-2), 1))*INDIRECT(ADDRESS(ROW()+(0), COLUMN()+(-1), 1)), 2)</f>
        <v>4.71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10.19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135.82</v>
      </c>
      <c r="H18" s="14">
        <f ca="1">ROUND(INDIRECT(ADDRESS(ROW()+(0), COLUMN()+(-2), 1))*INDIRECT(ADDRESS(ROW()+(0), COLUMN()+(-1), 1))/100, 2)</f>
        <v>2.72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138.54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