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<sst xmlns="http://schemas.openxmlformats.org/spreadsheetml/2006/main" count="32" uniqueCount="32">
  <si>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</si>
  <si>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</si>
  <si>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</t>
  </si>
  <si>
    <t xml:space="preserve">Lluminària de taula.</t>
  </si>
  <si>
    <r>
      <rPr>
        <sz val="8.25"/>
        <color rgb="FF000000"/>
        <rFont val="Arial"/>
        <family val="2"/>
      </rPr>
      <t xml:space="preserve">Lluminària de taula orientable, de 725x220x55 mm, per a 1 làmpada fluorescent TC-L de 55 W, amb cos de lluminària d'alumini, imitació titani; difusor acrílic microprismàtic de llum directa i difusor acrílic transparent de llum indirecta; protecció IP20 i aïllament classe F; detector de moviment; interruptor amb cèl·lula fotoelèctrica; màstil de 1,1 m d'altura i sistema d'ancoratge d'acer inoxidable. Inclús làmpades.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</si>
  <si>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</si>
  <si>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</si>
  <si>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</si>
  <si>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</si>
  <si>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</si>
  <si>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</si>
  <si>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</si>
  <si>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mt34lyd160a</t>
  </si>
  <si>
    <t xml:space="preserve">U</t>
  </si>
  <si>
    <t xml:space="preserve">Lluminària de taula orientable, de 725x220x55 mm, per a 1 làmpada fluorescent TC-L de 55 W, amb cos de lluminària d'alumini, imitació titani; difusor acrílic microprismàtic de llum directa i difusor acrílic transparent de llum indirecta; protecció IP20 i aïllament classe F; detector de moviment; interruptor amb cèl·lula fotoelèctrica; màstil de 1,1 m d'altura i sistema d'ancoratge d'acer inoxidable.</t>
  </si>
  <si>
    <t xml:space="preserve">mt34tuf020j</t>
  </si>
  <si>
    <t xml:space="preserve">U</t>
  </si>
  <si>
    <t xml:space="preserve">Làmpada fluorescent compacta TC-L de 55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</si>
  <si>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</si>
  <si>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</si>
  <si>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</si>
  <si>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</si>
  <si>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</si>
  <si>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</si>
  <si>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</si>
  <si>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</si>
  <si>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</si>
  <si>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</si>
  <si>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</si>
  <si>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</si>
  <si>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445,55€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</si>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</sst>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0.85" customWidth="1"/>
    <col min="4" max="4" width="6.63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779.73</v>
      </c>
      <c r="H10" s="12">
        <f ca="1">ROUND(INDIRECT(ADDRESS(ROW()+(0), COLUMN()+(-2), 1))*INDIRECT(ADDRESS(ROW()+(0), COLUMN()+(-1), 1)), 2)</f>
        <v>779.73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6.35</v>
      </c>
      <c r="H11" s="14">
        <f ca="1">ROUND(INDIRECT(ADDRESS(ROW()+(0), COLUMN()+(-2), 1))*INDIRECT(ADDRESS(ROW()+(0), COLUMN()+(-1), 1)), 2)</f>
        <v>6.35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786.08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0.154</v>
      </c>
      <c r="G14" s="12">
        <v>28.39</v>
      </c>
      <c r="H14" s="12">
        <f ca="1">ROUND(INDIRECT(ADDRESS(ROW()+(0), COLUMN()+(-2), 1))*INDIRECT(ADDRESS(ROW()+(0), COLUMN()+(-1), 1)), 2)</f>
        <v>4.37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0.154</v>
      </c>
      <c r="G15" s="14">
        <v>24.43</v>
      </c>
      <c r="H15" s="14">
        <f ca="1">ROUND(INDIRECT(ADDRESS(ROW()+(0), COLUMN()+(-2), 1))*INDIRECT(ADDRESS(ROW()+(0), COLUMN()+(-1), 1)), 2)</f>
        <v>3.76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794.21</v>
      </c>
      <c r="H18" s="14">
        <f ca="1">ROUND(INDIRECT(ADDRESS(ROW()+(0), COLUMN()+(-2), 1))*INDIRECT(ADDRESS(ROW()+(0), COLUMN()+(-1), 1))/100, 2)</f>
        <v>15.88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810.09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