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<sst xmlns="http://schemas.openxmlformats.org/spreadsheetml/2006/main" count="44" uniqueCount="44">
  <si>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</si>
  <si>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IOJ222</t>
  </si>
  <si>
    <t xml:space="preserve">m²</t>
  </si>
  <si>
    <t xml:space="preserve">Conducte de ventilació i extracció de fums, amb resistència al foc, de plaques de silicat càlcic, sistema "PROMAT".</t>
  </si>
  <si>
    <r>
      <rPr>
        <sz val="8.25"/>
        <color rgb="FF000000"/>
        <rFont val="Arial"/>
        <family val="2"/>
      </rPr>
      <t xml:space="preserve">Conducte horitzontal de ventilació, de quatre cares, per a garantir una resistència al foc interior de 120 minuts i una resistència al foc exterior de 120 minuts, segons UNE-EN 1366-1, de plaques de silicat càlcic Promatect-AD "PROMAT", de 1200x2500 mm i 50 mm de gruix, amb les vores quadrades, fixades amb cargols autoperforants 4,8x90 mm. Inclús estructura suport, adhesiu K84 "PROMAT" i placa de silicat càlcic Promatect-H "PROMAT", per al reforç dels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</si>
  <si>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</si>
  <si>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</si>
  <si>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</si>
  <si>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</si>
  <si>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</si>
  <si>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</si>
  <si>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</si>
  <si>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mt41www050b</t>
  </si>
  <si>
    <t xml:space="preserve">U</t>
  </si>
  <si>
    <t xml:space="preserve">Repercussió, per m², d' estructura suport per a conductes de ventilació realitzats amb plaques, composta de: varetes roscades, perfils angulars, tacs, rosques i volanderes.</t>
  </si>
  <si>
    <t xml:space="preserve">mt12plo020a</t>
  </si>
  <si>
    <t xml:space="preserve">m²</t>
  </si>
  <si>
    <t xml:space="preserve">Placa de silicat càlcic Promatect-AD "PROMAT", de 1200x2500 mm i 50 mm de gruix, amb les vores quadrades, Euroclasse A1 de reacció al foc, segons UNE-EN 13501-1, apta per a ser revestida.</t>
  </si>
  <si>
    <t xml:space="preserve">mt12psg081h</t>
  </si>
  <si>
    <t xml:space="preserve">U</t>
  </si>
  <si>
    <t xml:space="preserve">Cargol autoperforant 4,8x90 mm.</t>
  </si>
  <si>
    <t xml:space="preserve">mt12ppo020a</t>
  </si>
  <si>
    <t xml:space="preserve">kg</t>
  </si>
  <si>
    <t xml:space="preserve">Adhesiu a base de silicat càlcic a emulsió aquosa, K84 "PROMAT".</t>
  </si>
  <si>
    <t xml:space="preserve">mt12plo030a</t>
  </si>
  <si>
    <t xml:space="preserve">m²</t>
  </si>
  <si>
    <t xml:space="preserve">Placa de silicat càlcic Promatect-H "PROMAT", de 1200x2500 mm i 10 mm de gruix, amb les vores quadrades, Euroclasse A1 de reacció al foc, segons UNE-EN 13501-1, apta per a ser revestida.</t>
  </si>
  <si>
    <t xml:space="preserve">mt12psg081d</t>
  </si>
  <si>
    <t xml:space="preserve">U</t>
  </si>
  <si>
    <t xml:space="preserve">Cargol autoperforant 3,5x35 mm.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</si>
  <si>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</si>
  <si>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</si>
  <si>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</si>
  <si>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</si>
  <si>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</si>
  <si>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</si>
  <si>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</si>
  <si>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</si>
  <si>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</si>
  <si>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</si>
  <si>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</si>
  <si>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</si>
  <si>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60,37€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</si>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</sst>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0.85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9.27</v>
      </c>
      <c r="H10" s="12">
        <f ca="1">ROUND(INDIRECT(ADDRESS(ROW()+(0), COLUMN()+(-2), 1))*INDIRECT(ADDRESS(ROW()+(0), COLUMN()+(-1), 1)), 2)</f>
        <v>9.27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63.2</v>
      </c>
      <c r="H11" s="12">
        <f ca="1">ROUND(INDIRECT(ADDRESS(ROW()+(0), COLUMN()+(-2), 1))*INDIRECT(ADDRESS(ROW()+(0), COLUMN()+(-1), 1)), 2)</f>
        <v>66.36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16</v>
      </c>
      <c r="G12" s="12">
        <v>0.07</v>
      </c>
      <c r="H12" s="12">
        <f ca="1">ROUND(INDIRECT(ADDRESS(ROW()+(0), COLUMN()+(-2), 1))*INDIRECT(ADDRESS(ROW()+(0), COLUMN()+(-1), 1)), 2)</f>
        <v>1.12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4.89</v>
      </c>
      <c r="H13" s="12">
        <f ca="1">ROUND(INDIRECT(ADDRESS(ROW()+(0), COLUMN()+(-2), 1))*INDIRECT(ADDRESS(ROW()+(0), COLUMN()+(-1), 1)), 2)</f>
        <v>0.49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</v>
      </c>
      <c r="G14" s="12">
        <v>25.28</v>
      </c>
      <c r="H14" s="12">
        <f ca="1">ROUND(INDIRECT(ADDRESS(ROW()+(0), COLUMN()+(-2), 1))*INDIRECT(ADDRESS(ROW()+(0), COLUMN()+(-1), 1)), 2)</f>
        <v>2.53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12</v>
      </c>
      <c r="G15" s="14">
        <v>0.01</v>
      </c>
      <c r="H15" s="14">
        <f ca="1">ROUND(INDIRECT(ADDRESS(ROW()+(0), COLUMN()+(-2), 1))*INDIRECT(ADDRESS(ROW()+(0), COLUMN()+(-1), 1)), 2)</f>
        <v>0.12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79.89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0.843</v>
      </c>
      <c r="G18" s="12">
        <v>29.34</v>
      </c>
      <c r="H18" s="12">
        <f ca="1">ROUND(INDIRECT(ADDRESS(ROW()+(0), COLUMN()+(-2), 1))*INDIRECT(ADDRESS(ROW()+(0), COLUMN()+(-1), 1)), 2)</f>
        <v>24.73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0.843</v>
      </c>
      <c r="G19" s="14">
        <v>25.28</v>
      </c>
      <c r="H19" s="14">
        <f ca="1">ROUND(INDIRECT(ADDRESS(ROW()+(0), COLUMN()+(-2), 1))*INDIRECT(ADDRESS(ROW()+(0), COLUMN()+(-1), 1)), 2)</f>
        <v>21.31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46.04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125.93</v>
      </c>
      <c r="H22" s="14">
        <f ca="1">ROUND(INDIRECT(ADDRESS(ROW()+(0), COLUMN()+(-2), 1))*INDIRECT(ADDRESS(ROW()+(0), COLUMN()+(-1), 1))/100, 2)</f>
        <v>2.52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128.45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