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<sst xmlns="http://schemas.openxmlformats.org/spreadsheetml/2006/main" count="50" uniqueCount="50">
  <si>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</si>
  <si>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</si>
  <si>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</t>
  </si>
  <si>
    <t xml:space="preserve">Detector de flux.</t>
  </si>
  <si>
    <r>
      <rPr>
        <sz val="8.25"/>
        <color rgb="FF000000"/>
        <rFont val="Arial"/>
        <family val="2"/>
      </rPr>
      <t xml:space="preserve">Detector de flux tipus paleta amb retard de fins a 90 segons dos contactes NA/NC, de 3" DN 80 mm de diàmetre, per a una pressió màxima de treball de 31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</si>
  <si>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</si>
  <si>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</si>
  <si>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</si>
  <si>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</si>
  <si>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</si>
  <si>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</si>
  <si>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</si>
  <si>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mt41dfr010f</t>
  </si>
  <si>
    <t xml:space="preserve">U</t>
  </si>
  <si>
    <t xml:space="preserve">Detector de flux tipus paleta amb retard de fins a 90 segons dos contactes NA/NC, de 3" DN 80 mm de diàmetre, per a una pressió màxima de treball de 31 bar, segons UNE-EN 12259-5.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</si>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</sst>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160.16</v>
      </c>
      <c r="H10" s="12">
        <f ca="1">ROUND(INDIRECT(ADDRESS(ROW()+(0), COLUMN()+(-3), 1))*INDIRECT(ADDRESS(ROW()+(0), COLUMN()+(-1), 1)), 2)</f>
        <v>160.16</v>
      </c>
      <c r="I10" s="12"/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1"/>
      <c r="G11" s="12">
        <v>1.23</v>
      </c>
      <c r="H11" s="12">
        <f ca="1">ROUND(INDIRECT(ADDRESS(ROW()+(0), COLUMN()+(-3), 1))*INDIRECT(ADDRESS(ROW()+(0), COLUMN()+(-1), 1)), 2)</f>
        <v>6.15</v>
      </c>
      <c r="I11" s="12"/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3"/>
      <c r="G12" s="14">
        <v>0.41</v>
      </c>
      <c r="H12" s="14">
        <f ca="1">ROUND(INDIRECT(ADDRESS(ROW()+(0), COLUMN()+(-3), 1))*INDIRECT(ADDRESS(ROW()+(0), COLUMN()+(-1), 1)), 2)</f>
        <v>4.1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170.41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0.643</v>
      </c>
      <c r="F15" s="11"/>
      <c r="G15" s="12">
        <v>30.63</v>
      </c>
      <c r="H15" s="12">
        <f ca="1">ROUND(INDIRECT(ADDRESS(ROW()+(0), COLUMN()+(-3), 1))*INDIRECT(ADDRESS(ROW()+(0), COLUMN()+(-1), 1)), 2)</f>
        <v>19.7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0.643</v>
      </c>
      <c r="F16" s="11"/>
      <c r="G16" s="12">
        <v>26.36</v>
      </c>
      <c r="H16" s="12">
        <f ca="1">ROUND(INDIRECT(ADDRESS(ROW()+(0), COLUMN()+(-3), 1))*INDIRECT(ADDRESS(ROW()+(0), COLUMN()+(-1), 1)), 2)</f>
        <v>16.95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0.322</v>
      </c>
      <c r="F17" s="11"/>
      <c r="G17" s="12">
        <v>30.63</v>
      </c>
      <c r="H17" s="12">
        <f ca="1">ROUND(INDIRECT(ADDRESS(ROW()+(0), COLUMN()+(-3), 1))*INDIRECT(ADDRESS(ROW()+(0), COLUMN()+(-1), 1)), 2)</f>
        <v>9.86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0.322</v>
      </c>
      <c r="F18" s="13"/>
      <c r="G18" s="14">
        <v>26.36</v>
      </c>
      <c r="H18" s="14">
        <f ca="1">ROUND(INDIRECT(ADDRESS(ROW()+(0), COLUMN()+(-3), 1))*INDIRECT(ADDRESS(ROW()+(0), COLUMN()+(-1), 1)), 2)</f>
        <v>8.49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55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1)),INDIRECT(ADDRESS(ROW()+(-8), COLUMN()+(1), 1))), 2)</f>
        <v>225.41</v>
      </c>
      <c r="H21" s="14">
        <f ca="1">ROUND(INDIRECT(ADDRESS(ROW()+(0), COLUMN()+(-3), 1))*INDIRECT(ADDRESS(ROW()+(0), COLUMN()+(-1), 1))/100, 2)</f>
        <v>4.51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1)),INDIRECT(ADDRESS(ROW()+(-9), COLUMN()+(0), 1))), 2)</f>
        <v>229.92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172003</v>
      </c>
      <c r="F26" s="29">
        <v>192005</v>
      </c>
      <c r="G26" s="29"/>
      <c r="H26" s="29"/>
      <c r="I26" s="29">
        <v>1</v>
      </c>
    </row>
    <row r="27" spans="1:9" ht="24.0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