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<sst xmlns="http://schemas.openxmlformats.org/spreadsheetml/2006/main" count="43" uniqueCount="43">
  <si>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</si>
  <si>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IOT030</t>
  </si>
  <si>
    <t xml:space="preserve">U</t>
  </si>
  <si>
    <t xml:space="preserve">Ruixador estàndard.</t>
  </si>
  <si>
    <r>
      <rPr>
        <sz val="8.25"/>
        <color rgb="FF000000"/>
        <rFont val="Arial"/>
        <family val="2"/>
      </rPr>
      <t xml:space="preserve">Ruixador automàtic muntant, resposta normal amb ampolla fusible de vidre fràgil de 5 mm de diàmetre i dissolució alcohòlica de color vermell, ruptura a 68°C, de 1/2" DN 15 mm de diàmetre de rosca, coeficient de descàrrega K de 80 (mètric), pressió de treball 12 bar, acabat lacat color bronze. Inclús accessoris i peces especials per a connexió a la xarxa de distribució d'aigua.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</si>
  <si>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</si>
  <si>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</si>
  <si>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</si>
  <si>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</si>
  <si>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</si>
  <si>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</si>
  <si>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</si>
  <si>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mt41roc010aa</t>
  </si>
  <si>
    <t xml:space="preserve">U</t>
  </si>
  <si>
    <t xml:space="preserve">Ruixador automàtic muntant, resposta normal amb ampolla fusible de vidre fràgil de 5 mm de diàmetre i dissolució alcohòlica de color vermell, ruptura a 68°C, de 1/2" DN 15 mm de diàmetre de rosca, coeficient de descàrrega K de 80 (mètric), pressió de treball 12 bar, acabat lacat color bronze, segons UNE-EN 12259-1.</t>
  </si>
  <si>
    <t xml:space="preserve">mt41roc500</t>
  </si>
  <si>
    <t xml:space="preserve">U</t>
  </si>
  <si>
    <t xml:space="preserve">Accessoris i peces especials per a connexió de ruixador a xarxa de distribució d'aigua.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</si>
  <si>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</si>
  <si>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</si>
  <si>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</si>
  <si>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</si>
  <si>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</si>
  <si>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</si>
  <si>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</si>
  <si>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</si>
  <si>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</si>
  <si>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</si>
  <si>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</si>
  <si>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</si>
  <si>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</si>
  <si>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</si>
  <si>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</si>
  <si>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</si>
  <si>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</si>
  <si>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</si>
  <si>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12259-1:1999  +  A1:2001</t>
  </si>
  <si>
    <t xml:space="preserve">Protección contra incendios. Sistemas fijos de lucha contra incendios. Componentes para sistemas de rociadores y agua pulverizada. Parte 1: Rociadores automáticos.</t>
  </si>
  <si>
    <t xml:space="preserve">EN  12259-1:1999  +  A1:2001/A2:2004</t>
  </si>
  <si>
    <t xml:space="preserve">EN  12259-1:1999  +  A1:2001/A3:2006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</si>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</sst>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63" customWidth="1"/>
    <col min="5" max="5" width="74.80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5.58</v>
      </c>
      <c r="J10" s="12"/>
      <c r="K10" s="12">
        <f ca="1">ROUND(INDIRECT(ADDRESS(ROW()+(0), COLUMN()+(-4), 1))*INDIRECT(ADDRESS(ROW()+(0), COLUMN()+(-2), 1)), 2)</f>
        <v>5.58</v>
      </c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1</v>
      </c>
      <c r="H11" s="13"/>
      <c r="I11" s="14">
        <v>2.71</v>
      </c>
      <c r="J11" s="14"/>
      <c r="K11" s="14">
        <f ca="1">ROUND(INDIRECT(ADDRESS(ROW()+(0), COLUMN()+(-4), 1))*INDIRECT(ADDRESS(ROW()+(0), COLUMN()+(-2), 1)), 2)</f>
        <v>2.71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8.29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0.322</v>
      </c>
      <c r="H14" s="11"/>
      <c r="I14" s="12">
        <v>30.63</v>
      </c>
      <c r="J14" s="12"/>
      <c r="K14" s="12">
        <f ca="1">ROUND(INDIRECT(ADDRESS(ROW()+(0), COLUMN()+(-4), 1))*INDIRECT(ADDRESS(ROW()+(0), COLUMN()+(-2), 1)), 2)</f>
        <v>9.86</v>
      </c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0.322</v>
      </c>
      <c r="H15" s="13"/>
      <c r="I15" s="14">
        <v>26.36</v>
      </c>
      <c r="J15" s="14"/>
      <c r="K15" s="14">
        <f ca="1">ROUND(INDIRECT(ADDRESS(ROW()+(0), COLUMN()+(-4), 1))*INDIRECT(ADDRESS(ROW()+(0), COLUMN()+(-2), 1)), 2)</f>
        <v>8.49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18.35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26.64</v>
      </c>
      <c r="J18" s="14"/>
      <c r="K18" s="14">
        <f ca="1">ROUND(INDIRECT(ADDRESS(ROW()+(0), COLUMN()+(-4), 1))*INDIRECT(ADDRESS(ROW()+(0), COLUMN()+(-2), 1))/100, 2)</f>
        <v>0.53</v>
      </c>
    </row>
    <row r="19" spans="1:11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27.17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142002</v>
      </c>
      <c r="G23" s="29"/>
      <c r="H23" s="29">
        <v>192005</v>
      </c>
      <c r="I23" s="29"/>
      <c r="J23" s="29">
        <v>1</v>
      </c>
      <c r="K23" s="29"/>
    </row>
    <row r="24" spans="1:11" ht="24.0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3.50" thickBot="1" customHeight="1">
      <c r="A25" s="30" t="s">
        <v>38</v>
      </c>
      <c r="B25" s="30"/>
      <c r="C25" s="30"/>
      <c r="D25" s="30"/>
      <c r="E25" s="30"/>
      <c r="F25" s="31">
        <v>132005</v>
      </c>
      <c r="G25" s="31"/>
      <c r="H25" s="31">
        <v>132006</v>
      </c>
      <c r="I25" s="31"/>
      <c r="J25" s="31"/>
      <c r="K25" s="31"/>
    </row>
    <row r="26" spans="1:11" ht="13.50" thickBot="1" customHeight="1">
      <c r="A26" s="32" t="s">
        <v>39</v>
      </c>
      <c r="B26" s="32"/>
      <c r="C26" s="32"/>
      <c r="D26" s="32"/>
      <c r="E26" s="32"/>
      <c r="F26" s="33">
        <v>1.11201e+06</v>
      </c>
      <c r="G26" s="33"/>
      <c r="H26" s="33">
        <v>1.11201e+06</v>
      </c>
      <c r="I26" s="33"/>
      <c r="J26" s="33"/>
      <c r="K26" s="33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4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J12"/>
    <mergeCell ref="A13:C13"/>
    <mergeCell ref="E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J16"/>
    <mergeCell ref="A17:C17"/>
    <mergeCell ref="E17:H17"/>
    <mergeCell ref="I17:J17"/>
    <mergeCell ref="A18:C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3"/>
    <mergeCell ref="H23:I23"/>
    <mergeCell ref="J23:K26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