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<sst xmlns="http://schemas.openxmlformats.org/spreadsheetml/2006/main" count="38" uniqueCount="38">
  <si>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</si>
  <si>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IVV030</t>
  </si>
  <si>
    <t xml:space="preserve">m</t>
  </si>
  <si>
    <t xml:space="preserve">Conducte de PVC.</t>
  </si>
  <si>
    <r>
      <rPr>
        <sz val="8.25"/>
        <color rgb="FF000000"/>
        <rFont val="Arial"/>
        <family val="2"/>
      </rPr>
      <t xml:space="preserve">Conducte de ventilació, format per tub llis de PVC, de 110 mm de diàmetre exterior, enganxat mitjançant adhesiu, col·locat en posició horitzontal. Inclús material auxiliar para muntatge i subjecció a l'obra, accessoris i peces especials. El preu no inclou les comportes de regulació, les comportes tallafoc, les reixetes ni els difusores.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</si>
  <si>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</si>
  <si>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</si>
  <si>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</si>
  <si>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</si>
  <si>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</si>
  <si>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</si>
  <si>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</si>
  <si>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mt42cvp420c</t>
  </si>
  <si>
    <t xml:space="preserve">U</t>
  </si>
  <si>
    <t xml:space="preserve">Material auxiliar per a muntatge i subjecció a l'obra d'els conductes de PVC, de 110 mm de diàmetre exterior.</t>
  </si>
  <si>
    <t xml:space="preserve">mt42cvp020ce</t>
  </si>
  <si>
    <t xml:space="preserve">m</t>
  </si>
  <si>
    <t xml:space="preserve">Tub llis de PVC, de 110 mm de diàmetre exterior, amb extrem atrompetat, segons UNE-EN 1329-1, amb el preu incrementat el 20% en concepte d' 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</si>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</sst>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80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3.29</v>
      </c>
      <c r="G11" s="12">
        <f ca="1">ROUND(INDIRECT(ADDRESS(ROW()+(0), COLUMN()+(-2), 1))*INDIRECT(ADDRESS(ROW()+(0), COLUMN()+(-1), 1)), 2)</f>
        <v>3.29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37.6</v>
      </c>
      <c r="G12" s="12">
        <f ca="1">ROUND(INDIRECT(ADDRESS(ROW()+(0), COLUMN()+(-2), 1))*INDIRECT(ADDRESS(ROW()+(0), COLUMN()+(-1), 1)), 2)</f>
        <v>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</v>
      </c>
      <c r="F13" s="14">
        <v>47.92</v>
      </c>
      <c r="G13" s="14">
        <f ca="1">ROUND(INDIRECT(ADDRESS(ROW()+(0), COLUMN()+(-2), 1))*INDIRECT(ADDRESS(ROW()+(0), COLUMN()+(-1), 1)), 2)</f>
        <v>0.96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0.136</v>
      </c>
      <c r="F16" s="12">
        <v>30.63</v>
      </c>
      <c r="G16" s="12">
        <f ca="1">ROUND(INDIRECT(ADDRESS(ROW()+(0), COLUMN()+(-2), 1))*INDIRECT(ADDRESS(ROW()+(0), COLUMN()+(-1), 1)), 2)</f>
        <v>4.17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0.068</v>
      </c>
      <c r="F17" s="14">
        <v>26.39</v>
      </c>
      <c r="G17" s="14">
        <f ca="1">ROUND(INDIRECT(ADDRESS(ROW()+(0), COLUMN()+(-2), 1))*INDIRECT(ADDRESS(ROW()+(0), COLUMN()+(-1), 1)), 2)</f>
        <v>1.79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11.85</v>
      </c>
      <c r="G20" s="14">
        <f ca="1">ROUND(INDIRECT(ADDRESS(ROW()+(0), COLUMN()+(-2), 1))*INDIRECT(ADDRESS(ROW()+(0), COLUMN()+(-1), 1))/100, 2)</f>
        <v>0.24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