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<sst xmlns="http://schemas.openxmlformats.org/spreadsheetml/2006/main" count="42" uniqueCount="42">
  <si>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</si>
  <si>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IXC020</t>
  </si>
  <si>
    <t xml:space="preserve">m</t>
  </si>
  <si>
    <t xml:space="preserve">Canonada de gas medicinal.</t>
  </si>
  <si>
    <r>
      <rPr>
        <sz val="8.25"/>
        <color rgb="FF000000"/>
        <rFont val="Arial"/>
        <family val="2"/>
      </rPr>
      <t xml:space="preserve">Canonada d'oxigen formada per tub de coure rígid, de 8/10 mm de diàmetre i 1 mm de gruix. Instal·lació en superfície.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</si>
  <si>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</si>
  <si>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</si>
  <si>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</si>
  <si>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</si>
  <si>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</si>
  <si>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</si>
  <si>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</si>
  <si>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mt37tca450a</t>
  </si>
  <si>
    <t xml:space="preserve">U</t>
  </si>
  <si>
    <t xml:space="preserve">Material auxiliar per a muntatge i subjecció a l'obra de les canonades de coure rígid, de 8/10 mm de diàmetre.</t>
  </si>
  <si>
    <t xml:space="preserve">mt37tca050ad</t>
  </si>
  <si>
    <t xml:space="preserve">m</t>
  </si>
  <si>
    <t xml:space="preserve">Tub de coure rígid, de 8/10 mm de diàmetre i 1 mm de gruix, segons UNE-EN 13348, amb el preu incrementat el 15%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</si>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</sst>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6.46" customWidth="1"/>
    <col min="4" max="4" width="74.97" customWidth="1"/>
    <col min="5" max="5" width="2.04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0.18</v>
      </c>
      <c r="I10" s="12"/>
      <c r="J10" s="12">
        <f ca="1">ROUND(INDIRECT(ADDRESS(ROW()+(0), COLUMN()+(-4), 1))*INDIRECT(ADDRESS(ROW()+(0), COLUMN()+(-2), 1)), 2)</f>
        <v>0.18</v>
      </c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3">
        <v>1</v>
      </c>
      <c r="G11" s="13"/>
      <c r="H11" s="14">
        <v>4.07</v>
      </c>
      <c r="I11" s="14"/>
      <c r="J11" s="14">
        <f ca="1">ROUND(INDIRECT(ADDRESS(ROW()+(0), COLUMN()+(-4), 1))*INDIRECT(ADDRESS(ROW()+(0), COLUMN()+(-2), 1)), 2)</f>
        <v>4.07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4.25</v>
      </c>
    </row>
    <row r="13" spans="1:10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1">
        <v>0.257</v>
      </c>
      <c r="G14" s="11"/>
      <c r="H14" s="12">
        <v>30.63</v>
      </c>
      <c r="I14" s="12"/>
      <c r="J14" s="12">
        <f ca="1">ROUND(INDIRECT(ADDRESS(ROW()+(0), COLUMN()+(-4), 1))*INDIRECT(ADDRESS(ROW()+(0), COLUMN()+(-2), 1)), 2)</f>
        <v>7.87</v>
      </c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0.257</v>
      </c>
      <c r="G15" s="13"/>
      <c r="H15" s="14">
        <v>26.36</v>
      </c>
      <c r="I15" s="14"/>
      <c r="J15" s="14">
        <f ca="1">ROUND(INDIRECT(ADDRESS(ROW()+(0), COLUMN()+(-4), 1))*INDIRECT(ADDRESS(ROW()+(0), COLUMN()+(-2), 1)), 2)</f>
        <v>6.77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14.64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COLUMN()+(2), 1)),INDIRECT(ADDRESS(ROW()+(-6), COLUMN()+(2), 1))), 2)</f>
        <v>18.89</v>
      </c>
      <c r="I18" s="14"/>
      <c r="J18" s="14">
        <f ca="1">ROUND(INDIRECT(ADDRESS(ROW()+(0), COLUMN()+(-4), 1))*INDIRECT(ADDRESS(ROW()+(0), COLUMN()+(-2), 1))/100, 2)</f>
        <v>0.38</v>
      </c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1)),INDIRECT(ADDRESS(ROW()+(-7), COLUMN()+(0), 1))), 2)</f>
        <v>19.27</v>
      </c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  <c r="J22" s="27"/>
    </row>
    <row r="23" spans="1:10" ht="13.50" thickBot="1" customHeight="1">
      <c r="A23" s="28" t="s">
        <v>36</v>
      </c>
      <c r="B23" s="28"/>
      <c r="C23" s="28"/>
      <c r="D23" s="28"/>
      <c r="E23" s="29">
        <v>1.12201e+06</v>
      </c>
      <c r="F23" s="29"/>
      <c r="G23" s="29">
        <v>1.12201e+06</v>
      </c>
      <c r="H23" s="29"/>
      <c r="I23" s="29" t="s">
        <v>37</v>
      </c>
      <c r="J23" s="29"/>
    </row>
    <row r="24" spans="1:10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6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I12"/>
    <mergeCell ref="A13:B13"/>
    <mergeCell ref="D13:G13"/>
    <mergeCell ref="H13:I13"/>
    <mergeCell ref="A14:B14"/>
    <mergeCell ref="D14:E14"/>
    <mergeCell ref="F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