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<sst xmlns="http://schemas.openxmlformats.org/spreadsheetml/2006/main" count="42" uniqueCount="42">
  <si>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</si>
  <si>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NAO020</t>
  </si>
  <si>
    <t xml:space="preserve">m²</t>
  </si>
  <si>
    <t xml:space="preserve">Aïllament tèrmic continu en extradossat autoportant de plaques.</t>
  </si>
  <si>
    <r>
      <rPr>
        <sz val="8.25"/>
        <color rgb="FF000000"/>
        <rFont val="Arial"/>
        <family val="2"/>
      </rPr>
      <t xml:space="preserve">Aïllament tèrmic continu en extradossat autoportant de plaques, format per panell autoportant de llana mineral d'alta densitat, segons UNE-EN 13162, de 40 mm d'espessor, no revestit, resistència tèrmica 1,25 m²K/W, conductivitat tèrmica 0,032 W/(mK), col·locat a topall i fixat mecànicament a la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</si>
  <si>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</si>
  <si>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</si>
  <si>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</si>
  <si>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</si>
  <si>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</si>
  <si>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</si>
  <si>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</si>
  <si>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mt16lvi030aceq</t>
  </si>
  <si>
    <t xml:space="preserve">m²</t>
  </si>
  <si>
    <t xml:space="preserve">Panell autoportant de llana mineral d'alta densitat, segons UNE-EN 13162, de 40 mm d'espessor, no revestit, resistència tèrmica 1,25 m²K/W, conductivitat tèrmica 0,032 W/(mK), Euroclasse A2-s1, d0 de reacció al foc segons UNE-EN 13501-1, capacitat d'absorció d'aigua a curt termini &lt;=1 kg/m² i factor de resistència a la difusió del vapor d'aigua 1.</t>
  </si>
  <si>
    <t xml:space="preserve">mt16aaa020ja</t>
  </si>
  <si>
    <t xml:space="preserve">U</t>
  </si>
  <si>
    <t xml:space="preserve">Fixació mecànica per plafons aïllants de fibres tèxtils,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</si>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</sst>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10.91</v>
      </c>
      <c r="I10" s="12">
        <f ca="1">ROUND(INDIRECT(ADDRESS(ROW()+(0), COLUMN()+(-3), 1))*INDIRECT(ADDRESS(ROW()+(0), COLUMN()+(-1), 1)), 2)</f>
        <v>11.46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0.15</v>
      </c>
      <c r="I11" s="14">
        <f ca="1">ROUND(INDIRECT(ADDRESS(ROW()+(0), COLUMN()+(-3), 1))*INDIRECT(ADDRESS(ROW()+(0), COLUMN()+(-1), 1)), 2)</f>
        <v>0.45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11.91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30.63</v>
      </c>
      <c r="I14" s="12">
        <f ca="1">ROUND(INDIRECT(ADDRESS(ROW()+(0), COLUMN()+(-3), 1))*INDIRECT(ADDRESS(ROW()+(0), COLUMN()+(-1), 1)), 2)</f>
        <v>4.01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26.39</v>
      </c>
      <c r="I15" s="14">
        <f ca="1">ROUND(INDIRECT(ADDRESS(ROW()+(0), COLUMN()+(-3), 1))*INDIRECT(ADDRESS(ROW()+(0), COLUMN()+(-1), 1)), 2)</f>
        <v>3.46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7.47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19.38</v>
      </c>
      <c r="I18" s="14">
        <f ca="1">ROUND(INDIRECT(ADDRESS(ROW()+(0), COLUMN()+(-3), 1))*INDIRECT(ADDRESS(ROW()+(0), COLUMN()+(-1), 1))/100, 2)</f>
        <v>0.39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19.77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