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<sst xmlns="http://schemas.openxmlformats.org/spreadsheetml/2006/main" count="39" uniqueCount="39">
  <si>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</si>
  <si>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NIR020</t>
  </si>
  <si>
    <t xml:space="preserve">m²</t>
  </si>
  <si>
    <t xml:space="preserve">Revestiment bituminós.</t>
  </si>
  <si>
    <r>
      <rPr>
        <sz val="8.25"/>
        <color rgb="FF000000"/>
        <rFont val="Arial"/>
        <family val="2"/>
      </rPr>
      <t xml:space="preserve">Impermeabilització mitjançant una mà de fons de pintura impermeabilitzant bicomponent, a base de resina epoxi i betum, diluïda amb un 25% d'aigua, i una mà d'acabat amb el mateix producte sense diluir, amb un rendiment de 0,25 kg/m² cada mà.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</si>
  <si>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</si>
  <si>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</si>
  <si>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</si>
  <si>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</si>
  <si>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</si>
  <si>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</si>
  <si>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</si>
  <si>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mt27upx200a</t>
  </si>
  <si>
    <t xml:space="preserve">kg</t>
  </si>
  <si>
    <t xml:space="preserve">Pintura impermeabilitzant bicomponent, a base de resina epoxi i betum, segons UNE-EN 1504-2, per a aplicar amb brotxa, corró o pistola.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</si>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</sst>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5.44" customWidth="1"/>
    <col min="5" max="5" width="58.1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0.500000</v>
      </c>
      <c r="H10" s="12"/>
      <c r="I10" s="14">
        <v>5.430000</v>
      </c>
      <c r="J10" s="14"/>
      <c r="K10" s="14">
        <f ca="1">ROUND(INDIRECT(ADDRESS(ROW()+(0), COLUMN()+(-4), 1))*INDIRECT(ADDRESS(ROW()+(0), COLUMN()+(-2), 1)), 2)</f>
        <v>2.720000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2.720000</v>
      </c>
    </row>
    <row r="12" spans="1:11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0.195000</v>
      </c>
      <c r="H13" s="11"/>
      <c r="I13" s="13">
        <v>23.780000</v>
      </c>
      <c r="J13" s="13"/>
      <c r="K13" s="13">
        <f ca="1">ROUND(INDIRECT(ADDRESS(ROW()+(0), COLUMN()+(-4), 1))*INDIRECT(ADDRESS(ROW()+(0), COLUMN()+(-2), 1)), 2)</f>
        <v>4.640000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0.195000</v>
      </c>
      <c r="H14" s="12"/>
      <c r="I14" s="14">
        <v>21.140000</v>
      </c>
      <c r="J14" s="14"/>
      <c r="K14" s="14">
        <f ca="1">ROUND(INDIRECT(ADDRESS(ROW()+(0), COLUMN()+(-4), 1))*INDIRECT(ADDRESS(ROW()+(0), COLUMN()+(-2), 1)), 2)</f>
        <v>4.120000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8.760000</v>
      </c>
    </row>
    <row r="16" spans="1:11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COLUMN()+(2), 1)),INDIRECT(ADDRESS(ROW()+(-6), COLUMN()+(2), 1))), 2)</f>
        <v>11.480000</v>
      </c>
      <c r="J17" s="14"/>
      <c r="K17" s="14">
        <f ca="1">ROUND(INDIRECT(ADDRESS(ROW()+(0), COLUMN()+(-4), 1))*INDIRECT(ADDRESS(ROW()+(0), COLUMN()+(-2), 1))/100, 2)</f>
        <v>0.230000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11.710000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192005.000000</v>
      </c>
      <c r="G22" s="29"/>
      <c r="H22" s="29">
        <v>112009.000000</v>
      </c>
      <c r="I22" s="29"/>
      <c r="J22" s="29" t="s">
        <v>34</v>
      </c>
      <c r="K22" s="29"/>
    </row>
    <row r="23" spans="1:11" ht="34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