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<sst xmlns="http://schemas.openxmlformats.org/spreadsheetml/2006/main" count="41" uniqueCount="41">
  <si>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</si>
  <si>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</si>
  <si>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</si>
  <si>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Desolidarització sota paviment ceràmic o de pedra natural, amb làmines d'elastòmer de cel·les tancades.</t>
  </si>
  <si>
    <r>
      <rPr>
        <sz val="8.25"/>
        <color rgb="FF000000"/>
        <rFont val="Arial"/>
        <family val="2"/>
      </rPr>
      <t xml:space="preserve">Desolidarització sota paviment ceràmic o de pedra natural, amb làmina desolidaritzant d'elastòmer de cel·les tancades, de 1,51 mm d'espessor, amb ambdues cares revestides de fibres de polipropilè, fixada al suport amb adhesiu cimentós millorat, C2 TE S1, segons UNE-EN 12004, deformable, amb lliscament reduït i temps obert ampliat, color gris, estès amb plana dentada.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</si>
  <si>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</si>
  <si>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</si>
  <si>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</si>
  <si>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</si>
  <si>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</si>
  <si>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</si>
  <si>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</si>
  <si>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</si>
  <si>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</si>
  <si>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</si>
  <si>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mt15rev185a</t>
  </si>
  <si>
    <t xml:space="preserve">m²</t>
  </si>
  <si>
    <t xml:space="preserve">Làmina desolidaritzant d'elastòmer de cel·les tancades, de 1,51 mm d'espessor, amb ambdues cares revestides de fibres de polipropilè.</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</si>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</sst>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5.44"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24.00" thickBot="1" customHeight="1">
      <c r="A11" s="1" t="s">
        <v>15</v>
      </c>
      <c r="B11" s="1"/>
      <c r="C11" s="10" t="s">
        <v>16</v>
      </c>
      <c r="D11" s="10"/>
      <c r="E11" s="1" t="s">
        <v>17</v>
      </c>
      <c r="F11" s="1"/>
      <c r="G11" s="13">
        <v>1.05</v>
      </c>
      <c r="H11" s="13"/>
      <c r="I11" s="14">
        <v>11.86</v>
      </c>
      <c r="J11" s="14">
        <f ca="1">ROUND(INDIRECT(ADDRESS(ROW()+(0), COLUMN()+(-3), 1))*INDIRECT(ADDRESS(ROW()+(0), COLUMN()+(-1), 1)), 2)</f>
        <v>12.45</v>
      </c>
    </row>
    <row r="12" spans="1:10" ht="13.50" thickBot="1" customHeight="1">
      <c r="A12" s="15"/>
      <c r="B12" s="15"/>
      <c r="C12" s="15"/>
      <c r="D12" s="15"/>
      <c r="E12" s="15"/>
      <c r="F12" s="15"/>
      <c r="G12" s="9" t="s">
        <v>18</v>
      </c>
      <c r="H12" s="9"/>
      <c r="I12" s="9"/>
      <c r="J12" s="17">
        <f ca="1">ROUND(SUM(INDIRECT(ADDRESS(ROW()+(-1), COLUMN()+(0), 1)),INDIRECT(ADDRESS(ROW()+(-2), COLUMN()+(0), 1))), 2)</f>
        <v>14.11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0.13</v>
      </c>
      <c r="H14" s="11"/>
      <c r="I14" s="12">
        <v>29.67</v>
      </c>
      <c r="J14" s="12">
        <f ca="1">ROUND(INDIRECT(ADDRESS(ROW()+(0), COLUMN()+(-3), 1))*INDIRECT(ADDRESS(ROW()+(0), COLUMN()+(-1), 1)), 2)</f>
        <v>3.86</v>
      </c>
    </row>
    <row r="15" spans="1:10" ht="13.50" thickBot="1" customHeight="1">
      <c r="A15" s="1" t="s">
        <v>23</v>
      </c>
      <c r="B15" s="1"/>
      <c r="C15" s="10" t="s">
        <v>24</v>
      </c>
      <c r="D15" s="10"/>
      <c r="E15" s="1" t="s">
        <v>25</v>
      </c>
      <c r="F15" s="1"/>
      <c r="G15" s="13">
        <v>0.13</v>
      </c>
      <c r="H15" s="13"/>
      <c r="I15" s="14">
        <v>26.39</v>
      </c>
      <c r="J15" s="14">
        <f ca="1">ROUND(INDIRECT(ADDRESS(ROW()+(0), COLUMN()+(-3), 1))*INDIRECT(ADDRESS(ROW()+(0), COLUMN()+(-1), 1)), 2)</f>
        <v>3.43</v>
      </c>
    </row>
    <row r="16" spans="1:10" ht="13.50" thickBot="1" customHeight="1">
      <c r="A16" s="15"/>
      <c r="B16" s="15"/>
      <c r="C16" s="15"/>
      <c r="D16" s="15"/>
      <c r="E16" s="15"/>
      <c r="F16" s="15"/>
      <c r="G16" s="9" t="s">
        <v>26</v>
      </c>
      <c r="H16" s="9"/>
      <c r="I16" s="9"/>
      <c r="J16" s="17">
        <f ca="1">ROUND(SUM(INDIRECT(ADDRESS(ROW()+(-1), COLUMN()+(0), 1)),INDIRECT(ADDRESS(ROW()+(-2), COLUMN()+(0), 1))), 2)</f>
        <v>7.29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21.4</v>
      </c>
      <c r="J18" s="14">
        <f ca="1">ROUND(INDIRECT(ADDRESS(ROW()+(0), COLUMN()+(-3), 1))*INDIRECT(ADDRESS(ROW()+(0), COLUMN()+(-1), 1))/100, 2)</f>
        <v>0.43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21.83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