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<sst xmlns="http://schemas.openxmlformats.org/spreadsheetml/2006/main" count="38" uniqueCount="38">
  <si>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</si>
  <si>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NTD015</t>
  </si>
  <si>
    <t xml:space="preserve">m²</t>
  </si>
  <si>
    <t xml:space="preserve">Condicionament acústic, amb panells autoportants suspesos del forjat. Sistema "ROCKFON".</t>
  </si>
  <si>
    <r>
      <rPr>
        <sz val="8.25"/>
        <color rgb="FF000000"/>
        <rFont val="Arial"/>
        <family val="2"/>
      </rPr>
      <t xml:space="preserve">Condicionament acústic, situat a una altura menor de 4 m. Sistema Rockfon System Universal Baffle "ROCKFON" format per: ESTRUCTURA: perfils guia horitzontals fixats al forjat o element suport amb ancoratges directes; PANELLS: panells acústics autoportantes de llana mineral, model Rockfon Universal Baffle 4F "ROCKFON", de 1200x600x50 mm encaixats en els perfils amb kits de muntatge Rockfon Baffle. Inclús fixacions per a l'ancoratge dels perfils.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</si>
  <si>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</si>
  <si>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</si>
  <si>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</si>
  <si>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</si>
  <si>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</si>
  <si>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</si>
  <si>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</si>
  <si>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mt12psg220</t>
  </si>
  <si>
    <t xml:space="preserve">U</t>
  </si>
  <si>
    <t xml:space="preserve">Fixació composta per tac i cargol 5x27.</t>
  </si>
  <si>
    <t xml:space="preserve">mt12pfr020j</t>
  </si>
  <si>
    <t xml:space="preserve">m</t>
  </si>
  <si>
    <t xml:space="preserve">Perfil guia horitzontal Riel De Soporte Rockfon Baffle "ROCKFON", color plata.</t>
  </si>
  <si>
    <t xml:space="preserve">mt12par210n</t>
  </si>
  <si>
    <t xml:space="preserve">U</t>
  </si>
  <si>
    <t xml:space="preserve">Kit de muntatge Rockfon Baffle "ROCKFON", format per un clip de fixació i un pern M6; per a la fixació de panells de llana de roca Rockfon Universal Baffle.</t>
  </si>
  <si>
    <t xml:space="preserve">mt16par131kaa</t>
  </si>
  <si>
    <t xml:space="preserve">U</t>
  </si>
  <si>
    <t xml:space="preserve">Panell acústic autoportant de llana mineral, model Rockfon Universal Baffle 4F "ROCKFON", de 1200x600x50 mm, revestit per les dues cares amb un vel mineral de color Blanco i amb dos dels seus cantells revestits amb un marc metàl·lic, color Blanco, Euroclasse A2-s1, d0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</si>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</sst>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3.95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3.33</v>
      </c>
      <c r="F10" s="12">
        <v>0.06</v>
      </c>
      <c r="G10" s="12">
        <f ca="1">ROUND(INDIRECT(ADDRESS(ROW()+(0), COLUMN()+(-2), 1))*INDIRECT(ADDRESS(ROW()+(0), COLUMN()+(-1), 1)), 2)</f>
        <v>0.2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</v>
      </c>
      <c r="F11" s="12">
        <v>10.05</v>
      </c>
      <c r="G11" s="12">
        <f ca="1">ROUND(INDIRECT(ADDRESS(ROW()+(0), COLUMN()+(-2), 1))*INDIRECT(ADDRESS(ROW()+(0), COLUMN()+(-1), 1)), 2)</f>
        <v>33.47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5.56</v>
      </c>
      <c r="F12" s="12">
        <v>1.89</v>
      </c>
      <c r="G12" s="12">
        <f ca="1">ROUND(INDIRECT(ADDRESS(ROW()+(0), COLUMN()+(-2), 1))*INDIRECT(ADDRESS(ROW()+(0), COLUMN()+(-1), 1)), 2)</f>
        <v>10.51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2.78</v>
      </c>
      <c r="F13" s="14">
        <v>68.03</v>
      </c>
      <c r="G13" s="14">
        <f ca="1">ROUND(INDIRECT(ADDRESS(ROW()+(0), COLUMN()+(-2), 1))*INDIRECT(ADDRESS(ROW()+(0), COLUMN()+(-1), 1)), 2)</f>
        <v>189.12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233.3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0.393</v>
      </c>
      <c r="F16" s="12">
        <v>30.63</v>
      </c>
      <c r="G16" s="12">
        <f ca="1">ROUND(INDIRECT(ADDRESS(ROW()+(0), COLUMN()+(-2), 1))*INDIRECT(ADDRESS(ROW()+(0), COLUMN()+(-1), 1)), 2)</f>
        <v>12.04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0.066</v>
      </c>
      <c r="F17" s="14">
        <v>26.39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13.78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247.08</v>
      </c>
      <c r="G20" s="14">
        <f ca="1">ROUND(INDIRECT(ADDRESS(ROW()+(0), COLUMN()+(-2), 1))*INDIRECT(ADDRESS(ROW()+(0), COLUMN()+(-1), 1))/100, 2)</f>
        <v>4.94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252.02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