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<sst xmlns="http://schemas.openxmlformats.org/spreadsheetml/2006/main" count="48" uniqueCount="48">
  <si>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</si>
  <si>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PTW060</t>
  </si>
  <si>
    <t xml:space="preserve">m²</t>
  </si>
  <si>
    <t xml:space="preserve">Sistemes "PLACO" d'extradossat directe, de plaques de guix laminat amb aïllament incorporat, en particions interiors.</t>
  </si>
  <si>
    <r>
      <rPr>
        <sz val="7.80"/>
        <color rgb="FF000000"/>
        <rFont val="Arial"/>
        <family val="2"/>
      </rPr>
      <t xml:space="preserve">Extradossat directe sobre partició interior, sistema </t>
    </r>
    <r>
      <rPr>
        <b/>
        <sz val="7.80"/>
        <color rgb="FF000000"/>
        <rFont val="Arial"/>
        <family val="2"/>
      </rPr>
      <t xml:space="preserve">Placo Prima</t>
    </r>
    <r>
      <rPr>
        <sz val="7.80"/>
        <color rgb="FF000000"/>
        <rFont val="Arial"/>
        <family val="2"/>
      </rPr>
      <t xml:space="preserve"> "PLACO", realitzat amb </t>
    </r>
    <r>
      <rPr>
        <b/>
        <sz val="7.80"/>
        <color rgb="FF000000"/>
        <rFont val="Arial"/>
        <family val="2"/>
      </rPr>
      <t xml:space="preserve">una placa transformada de guix laminat B / UNE-EN 520 - 1200 / 2500 / 29,5 / vora afinada, Placomur PMS 10+20 "PLACO", amb un panell de poliestirè expandit adherit en el seu dors, rebuda amb pasta de material d'unió sobre el parament vertical</t>
    </r>
    <r>
      <rPr>
        <sz val="7.80"/>
        <color rgb="FF000000"/>
        <rFont val="Arial"/>
        <family val="2"/>
      </rPr>
      <t xml:space="preserve">, amb un gruix total de </t>
    </r>
    <r>
      <rPr>
        <b/>
        <sz val="7.80"/>
        <color rgb="FF000000"/>
        <rFont val="Arial"/>
        <family val="2"/>
      </rPr>
      <t xml:space="preserve">49,5</t>
    </r>
    <r>
      <rPr>
        <sz val="7.80"/>
        <color rgb="FF000000"/>
        <rFont val="Arial"/>
        <family val="2"/>
      </rPr>
      <t xml:space="preserve"> mm.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</si>
  <si>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</si>
  <si>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</si>
  <si>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</si>
  <si>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</si>
  <si>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</si>
  <si>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</si>
  <si>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mt12plm050a</t>
  </si>
  <si>
    <t xml:space="preserve">kg</t>
  </si>
  <si>
    <t xml:space="preserve">Pasta d'agafament MAP "PLACO", segons UNE-EN 14496.</t>
  </si>
  <si>
    <t xml:space="preserve">mt12plk020a</t>
  </si>
  <si>
    <t xml:space="preserve">m²</t>
  </si>
  <si>
    <t xml:space="preserve">Placa transformada de guix laminat B / UNE-EN 520 - 1200 / 2500 / 29,5 / vora afinada, Placomur PMS 10+20 "PLACO", formada per una ànima de guix d'origen natural embotida i íntimament lligada a dues làmines de cartró fort, amb un panell de poliestirè expandit adherit al seu dors.</t>
  </si>
  <si>
    <t xml:space="preserve">mt12plj010a</t>
  </si>
  <si>
    <t xml:space="preserve">m</t>
  </si>
  <si>
    <t xml:space="preserve">Cinta microperforada, "PLACO", per a acabat de junts de plaques de guix laminat.</t>
  </si>
  <si>
    <t xml:space="preserve">mt12plm010a</t>
  </si>
  <si>
    <t xml:space="preserve">kg</t>
  </si>
  <si>
    <t xml:space="preserve">Pasta d'assecatge en pols, SN "PLACO", per al tractament dels junts de les plaques de guix laminat.</t>
  </si>
  <si>
    <t xml:space="preserve">mo052</t>
  </si>
  <si>
    <t xml:space="preserve">h</t>
  </si>
  <si>
    <t xml:space="preserve">Oficial 1ª muntador de prefabricats interiors.</t>
  </si>
  <si>
    <t xml:space="preserve">mo098</t>
  </si>
  <si>
    <t xml:space="preserve">h</t>
  </si>
  <si>
    <t xml:space="preserve">Ajudant muntador de prefabricats interiors.</t>
  </si>
  <si>
    <t xml:space="preserve">%</t>
  </si>
  <si>
    <t xml:space="preserve">Mitjans auxiliars</t>
  </si>
  <si>
    <t xml:space="preserve">%</t>
  </si>
  <si>
    <t xml:space="preserve">Costos indirectes</t>
  </si>
  <si>
    <t xml:space="preserve">Cost de manteniment decennal: 3,20€ en els primers 10 anys.</t>
  </si>
  <si>
    <t xml:space="preserve">Total:</t>
  </si>
  <si>
    <t xml:space="preserve">Referència norma UNE i Títol de la norma transposició de norma armonitzada</t>
  </si>
  <si>
    <r>
      <rPr>
        <sz val="7.80"/>
        <color rgb="FF000000"/>
        <rFont val="Arial"/>
        <family val="2"/>
      </rPr>
      <t xml:space="preserve">Aplicabilitat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</si>
  <si>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Obligatorietat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</si>
  <si>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</si>
  <si>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14496:2006</t>
  </si>
  <si>
    <t xml:space="preserve">3/4</t>
  </si>
  <si>
    <t xml:space="preserve">Adhesivos a base de yeso para aislamiento térmico/acústico de paneles de composite y placas de yeso. Definiciones, requisitos y métodos de ensayo.</t>
  </si>
  <si>
    <t xml:space="preserve">UNE-EN 520:2005/A1:2010</t>
  </si>
  <si>
    <t xml:space="preserve">3/4</t>
  </si>
  <si>
    <t xml:space="preserve">Placas de yeso laminado. Definiciones, especificaciones y métodos de ensayo.</t>
  </si>
  <si>
    <t xml:space="preserve">(1) Data d'aplicabilitat de la norma armonitzada i inici del període de coexistència</t>
  </si>
  <si>
    <t xml:space="preserve">(2) Data final del període de coexistència / entrada en vigor marcat CE</t>
  </si>
  <si>
    <t xml:space="preserve">(3) Sistema d'avaluació i verificació de la constància de les prestacions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</si>
</sst>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3.79" customWidth="1"/>
    <col min="3" max="3" width="7.29" customWidth="1"/>
    <col min="4" max="4" width="21.42" customWidth="1"/>
    <col min="5" max="5" width="29.14" customWidth="1"/>
    <col min="6" max="6" width="12.24" customWidth="1"/>
    <col min="7" max="7" width="2.62" customWidth="1"/>
    <col min="8" max="8" width="0.58" customWidth="1"/>
    <col min="9" max="9" width="6.41" customWidth="1"/>
    <col min="10" max="10" width="1.60" customWidth="1"/>
    <col min="11" max="11" width="6.27" customWidth="1"/>
    <col min="12" max="12" width="3.21" customWidth="1"/>
    <col min="13" max="13" width="3.21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50.4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/>
      <c r="I7" s="9" t="s">
        <v>8</v>
      </c>
      <c r="J7" s="9" t="s">
        <v>9</v>
      </c>
      <c r="K7" s="9"/>
      <c r="L7" s="9"/>
      <c r="M7" s="9" t="s">
        <v>10</v>
      </c>
      <c r="N7" s="9"/>
    </row>
    <row r="8" spans="1:14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0"/>
      <c r="I8" s="14">
        <v>4.800000</v>
      </c>
      <c r="J8" s="16">
        <v>0.620000</v>
      </c>
      <c r="K8" s="16"/>
      <c r="L8" s="16"/>
      <c r="M8" s="16">
        <f ca="1">ROUND(INDIRECT(ADDRESS(ROW()+(0), COLUMN()+(-4), 1))*INDIRECT(ADDRESS(ROW()+(0), COLUMN()+(-3), 1)), 2)</f>
        <v>2.980000</v>
      </c>
      <c r="N8" s="16"/>
    </row>
    <row r="9" spans="1:14" ht="40.8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7"/>
      <c r="I9" s="19">
        <v>1.050000</v>
      </c>
      <c r="J9" s="20">
        <v>10.340000</v>
      </c>
      <c r="K9" s="20"/>
      <c r="L9" s="20"/>
      <c r="M9" s="20">
        <f ca="1">ROUND(INDIRECT(ADDRESS(ROW()+(0), COLUMN()+(-4), 1))*INDIRECT(ADDRESS(ROW()+(0), COLUMN()+(-3), 1)), 2)</f>
        <v>10.860000</v>
      </c>
      <c r="N9" s="20"/>
    </row>
    <row r="10" spans="1:14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7"/>
      <c r="I10" s="19">
        <v>1.400000</v>
      </c>
      <c r="J10" s="20">
        <v>0.050000</v>
      </c>
      <c r="K10" s="20"/>
      <c r="L10" s="20"/>
      <c r="M10" s="20">
        <f ca="1">ROUND(INDIRECT(ADDRESS(ROW()+(0), COLUMN()+(-4), 1))*INDIRECT(ADDRESS(ROW()+(0), COLUMN()+(-3), 1)), 2)</f>
        <v>0.070000</v>
      </c>
      <c r="N10" s="20"/>
    </row>
    <row r="11" spans="1:14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7"/>
      <c r="I11" s="19">
        <v>0.330000</v>
      </c>
      <c r="J11" s="20">
        <v>1.120000</v>
      </c>
      <c r="K11" s="20"/>
      <c r="L11" s="20"/>
      <c r="M11" s="20">
        <f ca="1">ROUND(INDIRECT(ADDRESS(ROW()+(0), COLUMN()+(-4), 1))*INDIRECT(ADDRESS(ROW()+(0), COLUMN()+(-3), 1)), 2)</f>
        <v>0.370000</v>
      </c>
      <c r="N11" s="20"/>
    </row>
    <row r="12" spans="1:14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7"/>
      <c r="I12" s="19">
        <v>0.426000</v>
      </c>
      <c r="J12" s="20">
        <v>24.080000</v>
      </c>
      <c r="K12" s="20"/>
      <c r="L12" s="20"/>
      <c r="M12" s="20">
        <f ca="1">ROUND(INDIRECT(ADDRESS(ROW()+(0), COLUMN()+(-4), 1))*INDIRECT(ADDRESS(ROW()+(0), COLUMN()+(-3), 1)), 2)</f>
        <v>10.260000</v>
      </c>
      <c r="N12" s="20"/>
    </row>
    <row r="13" spans="1:14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2"/>
      <c r="H13" s="22"/>
      <c r="I13" s="23">
        <v>0.152000</v>
      </c>
      <c r="J13" s="24">
        <v>20.680000</v>
      </c>
      <c r="K13" s="24"/>
      <c r="L13" s="24"/>
      <c r="M13" s="24">
        <f ca="1">ROUND(INDIRECT(ADDRESS(ROW()+(0), COLUMN()+(-4), 1))*INDIRECT(ADDRESS(ROW()+(0), COLUMN()+(-3), 1)), 2)</f>
        <v>3.140000</v>
      </c>
      <c r="N13" s="24"/>
    </row>
    <row r="14" spans="1:14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0"/>
      <c r="H14" s="10"/>
      <c r="I14" s="14">
        <v>2.000000</v>
      </c>
      <c r="J14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27.680000</v>
      </c>
      <c r="K14" s="16"/>
      <c r="L14" s="16"/>
      <c r="M14" s="16">
        <f ca="1">ROUND(INDIRECT(ADDRESS(ROW()+(0), COLUMN()+(-4), 1))*INDIRECT(ADDRESS(ROW()+(0), COLUMN()+(-3), 1))/100, 2)</f>
        <v>0.550000</v>
      </c>
      <c r="N14" s="16"/>
    </row>
    <row r="15" spans="1:14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2"/>
      <c r="H15" s="22"/>
      <c r="I15" s="23">
        <v>3.000000</v>
      </c>
      <c r="J15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28.230000</v>
      </c>
      <c r="K15" s="24"/>
      <c r="L15" s="24"/>
      <c r="M15" s="24">
        <f ca="1">ROUND(INDIRECT(ADDRESS(ROW()+(0), COLUMN()+(-4), 1))*INDIRECT(ADDRESS(ROW()+(0), COLUMN()+(-3), 1))/100, 2)</f>
        <v>0.850000</v>
      </c>
      <c r="N15" s="24"/>
    </row>
    <row r="16" spans="1:14" ht="12.00" thickBot="1" customHeight="1">
      <c r="A16" s="6" t="s">
        <v>33</v>
      </c>
      <c r="B16" s="7"/>
      <c r="C16" s="7"/>
      <c r="D16" s="7"/>
      <c r="E16" s="7"/>
      <c r="F16" s="7"/>
      <c r="G16" s="7"/>
      <c r="H16" s="7"/>
      <c r="I16" s="25"/>
      <c r="J16" s="6" t="s">
        <v>34</v>
      </c>
      <c r="K16" s="6"/>
      <c r="L16" s="6"/>
      <c r="M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29.080000</v>
      </c>
      <c r="N16" s="26"/>
    </row>
    <row r="19" spans="1:14" ht="21.60" thickBot="1" customHeight="1">
      <c r="A19" s="27" t="s">
        <v>35</v>
      </c>
      <c r="B19" s="27"/>
      <c r="C19" s="27"/>
      <c r="D19" s="27"/>
      <c r="E19" s="27"/>
      <c r="F19" s="27"/>
      <c r="G19" s="27" t="s">
        <v>36</v>
      </c>
      <c r="H19" s="27"/>
      <c r="I19" s="27"/>
      <c r="J19" s="27"/>
      <c r="K19" s="27" t="s">
        <v>37</v>
      </c>
      <c r="L19" s="27"/>
      <c r="M19" s="27"/>
      <c r="N19" s="27" t="s">
        <v>38</v>
      </c>
    </row>
    <row r="20" spans="1:14" ht="12.00" thickBot="1" customHeight="1">
      <c r="A20" s="28" t="s">
        <v>39</v>
      </c>
      <c r="B20" s="28"/>
      <c r="C20" s="28"/>
      <c r="D20" s="28"/>
      <c r="E20" s="28"/>
      <c r="F20" s="28"/>
      <c r="G20" s="29">
        <v>192006.000000</v>
      </c>
      <c r="H20" s="29"/>
      <c r="I20" s="29"/>
      <c r="J20" s="29"/>
      <c r="K20" s="29">
        <v>192007.000000</v>
      </c>
      <c r="L20" s="29"/>
      <c r="M20" s="29"/>
      <c r="N20" s="29" t="s">
        <v>40</v>
      </c>
    </row>
    <row r="21" spans="1:14" ht="21.60" thickBot="1" customHeight="1">
      <c r="A21" s="30" t="s">
        <v>41</v>
      </c>
      <c r="B21" s="30"/>
      <c r="C21" s="30"/>
      <c r="D21" s="30"/>
      <c r="E21" s="30"/>
      <c r="F21" s="30"/>
      <c r="G21" s="31"/>
      <c r="H21" s="31"/>
      <c r="I21" s="31"/>
      <c r="J21" s="31"/>
      <c r="K21" s="31"/>
      <c r="L21" s="31"/>
      <c r="M21" s="31"/>
      <c r="N21" s="31"/>
    </row>
    <row r="22" spans="1:14" ht="12.00" thickBot="1" customHeight="1">
      <c r="A22" s="28" t="s">
        <v>42</v>
      </c>
      <c r="B22" s="28"/>
      <c r="C22" s="28"/>
      <c r="D22" s="28"/>
      <c r="E22" s="28"/>
      <c r="F22" s="28"/>
      <c r="G22" s="29">
        <v>162010.000000</v>
      </c>
      <c r="H22" s="29"/>
      <c r="I22" s="29"/>
      <c r="J22" s="29"/>
      <c r="K22" s="29">
        <v>1122010.000000</v>
      </c>
      <c r="L22" s="29"/>
      <c r="M22" s="29"/>
      <c r="N22" s="29" t="s">
        <v>43</v>
      </c>
    </row>
    <row r="23" spans="1:14" ht="12.00" thickBot="1" customHeight="1">
      <c r="A23" s="30" t="s">
        <v>44</v>
      </c>
      <c r="B23" s="30"/>
      <c r="C23" s="30"/>
      <c r="D23" s="30"/>
      <c r="E23" s="30"/>
      <c r="F23" s="30"/>
      <c r="G23" s="31"/>
      <c r="H23" s="31"/>
      <c r="I23" s="31"/>
      <c r="J23" s="31"/>
      <c r="K23" s="31"/>
      <c r="L23" s="31"/>
      <c r="M23" s="31"/>
      <c r="N23" s="31"/>
    </row>
    <row r="26" spans="1:1" ht="11.40" thickBot="1" customHeight="1">
      <c r="A26" s="1" t="s">
        <v>45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11.40" thickBot="1" customHeight="1">
      <c r="A27" s="1" t="s">
        <v>46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" ht="11.40" thickBot="1" customHeight="1">
      <c r="A28" s="1" t="s">
        <v>47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</sheetData>
  <mergeCells count="52">
    <mergeCell ref="A1:N1"/>
    <mergeCell ref="A3:C3"/>
    <mergeCell ref="F3:G3"/>
    <mergeCell ref="H3:K3"/>
    <mergeCell ref="L3:N3"/>
    <mergeCell ref="A4:N4"/>
    <mergeCell ref="C7:H7"/>
    <mergeCell ref="J7:L7"/>
    <mergeCell ref="M7:N7"/>
    <mergeCell ref="C8:H8"/>
    <mergeCell ref="J8:L8"/>
    <mergeCell ref="M8:N8"/>
    <mergeCell ref="C9:H9"/>
    <mergeCell ref="J9:L9"/>
    <mergeCell ref="M9:N9"/>
    <mergeCell ref="C10:H10"/>
    <mergeCell ref="J10:L10"/>
    <mergeCell ref="M10:N10"/>
    <mergeCell ref="C11:H11"/>
    <mergeCell ref="J11:L11"/>
    <mergeCell ref="M11:N11"/>
    <mergeCell ref="C12:H12"/>
    <mergeCell ref="J12:L12"/>
    <mergeCell ref="M12:N12"/>
    <mergeCell ref="C13:H13"/>
    <mergeCell ref="J13:L13"/>
    <mergeCell ref="M13:N13"/>
    <mergeCell ref="C14:H14"/>
    <mergeCell ref="J14:L14"/>
    <mergeCell ref="M14:N14"/>
    <mergeCell ref="C15:H15"/>
    <mergeCell ref="J15:L15"/>
    <mergeCell ref="M15:N15"/>
    <mergeCell ref="A16:H16"/>
    <mergeCell ref="J16:L16"/>
    <mergeCell ref="M16:N16"/>
    <mergeCell ref="A19:F19"/>
    <mergeCell ref="G19:J19"/>
    <mergeCell ref="K19:M19"/>
    <mergeCell ref="A20:F20"/>
    <mergeCell ref="G20:J21"/>
    <mergeCell ref="K20:M21"/>
    <mergeCell ref="N20:N21"/>
    <mergeCell ref="A21:F21"/>
    <mergeCell ref="A22:F22"/>
    <mergeCell ref="G22:J23"/>
    <mergeCell ref="K22:M23"/>
    <mergeCell ref="N22:N23"/>
    <mergeCell ref="A23:F23"/>
    <mergeCell ref="A26:N26"/>
    <mergeCell ref="A27:N27"/>
    <mergeCell ref="A28:N28"/>
  </mergeCells>
  <pageMargins left="0.620079" right="0.472441" top="0.472441" bottom="0.472441" header="0.0" footer="0.0"/>
  <pageSetup paperSize="9" orientation="portrait"/>
  <rowBreaks count="0" manualBreakCount="0">
    </rowBreaks>
</worksheet>
</file>