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<sst xmlns="http://schemas.openxmlformats.org/spreadsheetml/2006/main" count="45" uniqueCount="45">
  <si>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</si>
  <si>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QRL010</t>
  </si>
  <si>
    <t xml:space="preserve">m</t>
  </si>
  <si>
    <t xml:space="preserve">Aiguafons metàl·lic.</t>
  </si>
  <si>
    <r>
      <rPr>
        <sz val="7.80"/>
        <color rgb="FF000000"/>
        <rFont val="Arial"/>
        <family val="2"/>
      </rPr>
      <t xml:space="preserve">Aiguafons realitzat amb doble envà alleugerit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gruix cadascun, massissat de morter de ciment M-5 i </t>
    </r>
    <r>
      <rPr>
        <b/>
        <sz val="7.80"/>
        <color rgb="FF000000"/>
        <rFont val="Arial"/>
        <family val="2"/>
      </rPr>
      <t xml:space="preserve">planxa d'acer galvanitzat de 0,70 mm d'espessor i 750 mm de desenvolupament, preformada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</si>
  <si>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</si>
  <si>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</si>
  <si>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</si>
  <si>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</si>
  <si>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</si>
  <si>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</si>
  <si>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mt13vaa010c</t>
  </si>
  <si>
    <t xml:space="preserve">Ut</t>
  </si>
  <si>
    <t xml:space="preserve">Planxa d'acer galvanitzat de 0,70 mm d'espessor i 750 mm de desenvolupament, preformada.</t>
  </si>
  <si>
    <t xml:space="preserve">mt04lcc010c</t>
  </si>
  <si>
    <t xml:space="preserve">Ut</t>
  </si>
  <si>
    <t xml:space="preserve">Maó ceràmic buit (totxana), per revestir, 29x14x9 cm, segons UNE-EN 771-1.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</si>
  <si>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</si>
  <si>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</si>
  <si>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</si>
  <si>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mo019</t>
  </si>
  <si>
    <t xml:space="preserve">h</t>
  </si>
  <si>
    <t xml:space="preserve">Oficial 1ª construcció.</t>
  </si>
  <si>
    <t xml:space="preserve">mo075</t>
  </si>
  <si>
    <t xml:space="preserve">h</t>
  </si>
  <si>
    <t xml:space="preserve">Ajudant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</si>
  <si>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</si>
  <si>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</si>
  <si>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</si>
  <si>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</si>
  <si>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</si>
  <si>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</si>
  <si>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</si>
  <si>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24,24€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</si>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</sst>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64" customWidth="1"/>
    <col min="3" max="3" width="13.99" customWidth="1"/>
    <col min="4" max="4" width="56.10" customWidth="1"/>
    <col min="5" max="5" width="2.48" customWidth="1"/>
    <col min="6" max="6" width="5.68" customWidth="1"/>
    <col min="7" max="7" width="1.46" customWidth="1"/>
    <col min="8" max="8" width="1.60" customWidth="1"/>
    <col min="9" max="9" width="5.10" customWidth="1"/>
    <col min="10" max="10" width="4.37" customWidth="1"/>
    <col min="11" max="11" width="3.64" customWidth="1"/>
    <col min="12" max="12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5.920000</v>
      </c>
      <c r="I8" s="16"/>
      <c r="J8" s="16"/>
      <c r="K8" s="16">
        <f ca="1">ROUND(INDIRECT(ADDRESS(ROW()+(0), COLUMN()+(-5), 1))*INDIRECT(ADDRESS(ROW()+(0), COLUMN()+(-3), 1)), 2)</f>
        <v>6.510000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20.000000</v>
      </c>
      <c r="G9" s="19"/>
      <c r="H9" s="20">
        <v>0.220000</v>
      </c>
      <c r="I9" s="20"/>
      <c r="J9" s="20"/>
      <c r="K9" s="20">
        <f ca="1">ROUND(INDIRECT(ADDRESS(ROW()+(0), COLUMN()+(-5), 1))*INDIRECT(ADDRESS(ROW()+(0), COLUMN()+(-3), 1)), 2)</f>
        <v>4.400000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115.300000</v>
      </c>
      <c r="I10" s="20"/>
      <c r="J10" s="20"/>
      <c r="K10" s="20">
        <f ca="1">ROUND(INDIRECT(ADDRESS(ROW()+(0), COLUMN()+(-5), 1))*INDIRECT(ADDRESS(ROW()+(0), COLUMN()+(-3), 1)), 2)</f>
        <v>3.110000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1.018000</v>
      </c>
      <c r="G11" s="19"/>
      <c r="H11" s="20">
        <v>23.300000</v>
      </c>
      <c r="I11" s="20"/>
      <c r="J11" s="20"/>
      <c r="K11" s="20">
        <f ca="1">ROUND(INDIRECT(ADDRESS(ROW()+(0), COLUMN()+(-5), 1))*INDIRECT(ADDRESS(ROW()+(0), COLUMN()+(-3), 1)), 2)</f>
        <v>23.720000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0.711000</v>
      </c>
      <c r="G12" s="19"/>
      <c r="H12" s="20">
        <v>20.680000</v>
      </c>
      <c r="I12" s="20"/>
      <c r="J12" s="20"/>
      <c r="K12" s="20">
        <f ca="1">ROUND(INDIRECT(ADDRESS(ROW()+(0), COLUMN()+(-5), 1))*INDIRECT(ADDRESS(ROW()+(0), COLUMN()+(-3), 1)), 2)</f>
        <v>14.700000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0.509000</v>
      </c>
      <c r="G13" s="23"/>
      <c r="H13" s="24">
        <v>19.470000</v>
      </c>
      <c r="I13" s="24"/>
      <c r="J13" s="24"/>
      <c r="K13" s="24">
        <f ca="1">ROUND(INDIRECT(ADDRESS(ROW()+(0), COLUMN()+(-5), 1))*INDIRECT(ADDRESS(ROW()+(0), COLUMN()+(-3), 1)), 2)</f>
        <v>9.910000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62.350000</v>
      </c>
      <c r="I14" s="16"/>
      <c r="J14" s="16"/>
      <c r="K14" s="16">
        <f ca="1">ROUND(INDIRECT(ADDRESS(ROW()+(0), COLUMN()+(-5), 1))*INDIRECT(ADDRESS(ROW()+(0), COLUMN()+(-3), 1))/100, 2)</f>
        <v>1.250000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63.600000</v>
      </c>
      <c r="I15" s="24"/>
      <c r="J15" s="24"/>
      <c r="K15" s="24">
        <f ca="1">ROUND(INDIRECT(ADDRESS(ROW()+(0), COLUMN()+(-5), 1))*INDIRECT(ADDRESS(ROW()+(0), COLUMN()+(-3), 1))/100, 2)</f>
        <v>1.910000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65.510000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 t="s">
        <v>40</v>
      </c>
    </row>
    <row r="21" spans="1:12" ht="12.00" thickBot="1" customHeight="1">
      <c r="A21" s="30" t="s">
        <v>41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