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<sst xmlns="http://schemas.openxmlformats.org/spreadsheetml/2006/main" count="48" uniqueCount="48">
  <si>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</si>
  <si>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QTY022</t>
  </si>
  <si>
    <t xml:space="preserve">m</t>
  </si>
  <si>
    <t xml:space="preserve">Reparació d'aiguafons en coberta inclinada de teules.</t>
  </si>
  <si>
    <r>
      <rPr>
        <sz val="8.25"/>
        <color rgb="FF000000"/>
        <rFont val="Arial"/>
        <family val="2"/>
      </rPr>
      <t xml:space="preserve">Reparació d'aiguafons a una altura de fins a 20 m en coberta inclinada de teules, eliminant les parts deteriorades i reconstruint-la amb 3 ud/m de teula ceràmica corba, acabat amb engalba color vermell, 40,8x15x11,6 cm i les restants teules recuperades del ràfec, en bon estat de conservació, fixades amb escuma de poliuretà; i càrrega de runa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</si>
  <si>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</si>
  <si>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</si>
  <si>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</si>
  <si>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</si>
  <si>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</si>
  <si>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</si>
  <si>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</si>
  <si>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mt13tac050a</t>
  </si>
  <si>
    <t xml:space="preserve">U</t>
  </si>
  <si>
    <t xml:space="preserve">Teula ceràmica corba, acabat amb engalba color vermell, 40,8x15x11,6 cm, segons UNE-EN 1304.</t>
  </si>
  <si>
    <t xml:space="preserve">mt13blw110a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</si>
  <si>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</si>
  <si>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pistola; segons UNE-EN 13165.</t>
  </si>
  <si>
    <t xml:space="preserve">mt13blw104</t>
  </si>
  <si>
    <t xml:space="preserve">U</t>
  </si>
  <si>
    <t xml:space="preserve">Ganxo per subjecció de teules a llistó.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</si>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</sst>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0.88</v>
      </c>
      <c r="J10" s="12">
        <f ca="1">ROUND(INDIRECT(ADDRESS(ROW()+(0), COLUMN()+(-3), 1))*INDIRECT(ADDRESS(ROW()+(0), COLUMN()+(-1), 1)), 2)</f>
        <v>2.64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0.577</v>
      </c>
      <c r="H15" s="11"/>
      <c r="I15" s="12">
        <v>29.67</v>
      </c>
      <c r="J15" s="12">
        <f ca="1">ROUND(INDIRECT(ADDRESS(ROW()+(0), COLUMN()+(-3), 1))*INDIRECT(ADDRESS(ROW()+(0), COLUMN()+(-1), 1)), 2)</f>
        <v>17.12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0.577</v>
      </c>
      <c r="H16" s="13"/>
      <c r="I16" s="14">
        <v>24.86</v>
      </c>
      <c r="J16" s="14">
        <f ca="1">ROUND(INDIRECT(ADDRESS(ROW()+(0), COLUMN()+(-3), 1))*INDIRECT(ADDRESS(ROW()+(0), COLUMN()+(-1), 1)), 2)</f>
        <v>14.34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31.46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34.68</v>
      </c>
      <c r="J19" s="14">
        <f ca="1">ROUND(INDIRECT(ADDRESS(ROW()+(0), COLUMN()+(-3), 1))*INDIRECT(ADDRESS(ROW()+(0), COLUMN()+(-1), 1))/100, 2)</f>
        <v>0.69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35.37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1.4102e+07</v>
      </c>
      <c r="G26" s="29"/>
      <c r="H26" s="29">
        <v>1.4102e+07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