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<sst xmlns="http://schemas.openxmlformats.org/spreadsheetml/2006/main" count="42" uniqueCount="42">
  <si>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</si>
  <si>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QUA010</t>
  </si>
  <si>
    <t xml:space="preserve">m²</t>
  </si>
  <si>
    <t xml:space="preserve">Cobertura de plaques asfàltiques.</t>
  </si>
  <si>
    <r>
      <rPr>
        <sz val="8.25"/>
        <color rgb="FF000000"/>
        <rFont val="Arial"/>
        <family val="2"/>
      </rPr>
      <t xml:space="preserve">Cobertura de plaques asfàltiques 10 ones, de perfil ondulat i color negre, a base de fibres minerals i vegetals saturades amb una emulsió bituminosa a altes temperatures, col·locades amb un cavalcament de la placa superior de 250 mm i un cavalcament lateral d'una ona i fixades mecànicament sobre entramat lleuger metàl·lic, a coberta inclinada, amb un pendent del 10% al 15%. Inclús accessoris de fixació de les plaques. El preu no inclou la superfície suport ni els punts singulars i les peces especials de la cobertura.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</si>
  <si>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</si>
  <si>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</si>
  <si>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</si>
  <si>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</si>
  <si>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</si>
  <si>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</si>
  <si>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</si>
  <si>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mt13lpo010e</t>
  </si>
  <si>
    <t xml:space="preserve">m²</t>
  </si>
  <si>
    <t xml:space="preserve">Placa asfàltica 10 ones, de perfil ondulat i color negre, a base de fibres minerals i vegetals saturades amb una emulsió bituminosa a altes temperatures, segons UNE-EN 534.</t>
  </si>
  <si>
    <t xml:space="preserve">mt13lpo052c</t>
  </si>
  <si>
    <t xml:space="preserve">U</t>
  </si>
  <si>
    <t xml:space="preserve">Cargol autoroscant, per a la fixació sobre suport metàl·lic.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</si>
  <si>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</si>
  <si>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</si>
  <si>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</si>
  <si>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</si>
  <si>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</si>
  <si>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</si>
  <si>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</si>
  <si>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</si>
  <si>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</si>
  <si>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</si>
  <si>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</si>
  <si>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</si>
  <si>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</si>
  <si>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</si>
  <si>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</si>
  <si>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</si>
  <si>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</si>
  <si>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</si>
  <si>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</si>
  <si>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</si>
  <si>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onduladas bituminosas. Especificaciones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</si>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</sst>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3.74" customWidth="1"/>
    <col min="5" max="5" width="75.99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1.08</v>
      </c>
      <c r="H10" s="11"/>
      <c r="I10" s="12">
        <v>8.28</v>
      </c>
      <c r="J10" s="12"/>
      <c r="K10" s="12">
        <f ca="1">ROUND(INDIRECT(ADDRESS(ROW()+(0), COLUMN()+(-4), 1))*INDIRECT(ADDRESS(ROW()+(0), COLUMN()+(-2), 1)), 2)</f>
        <v>8.94</v>
      </c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6</v>
      </c>
      <c r="H11" s="13"/>
      <c r="I11" s="14">
        <v>0.1</v>
      </c>
      <c r="J11" s="14"/>
      <c r="K11" s="14">
        <f ca="1">ROUND(INDIRECT(ADDRESS(ROW()+(0), COLUMN()+(-4), 1))*INDIRECT(ADDRESS(ROW()+(0), COLUMN()+(-2), 1)), 2)</f>
        <v>0.6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9.54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0.118</v>
      </c>
      <c r="H14" s="11"/>
      <c r="I14" s="12">
        <v>30.63</v>
      </c>
      <c r="J14" s="12"/>
      <c r="K14" s="12">
        <f ca="1">ROUND(INDIRECT(ADDRESS(ROW()+(0), COLUMN()+(-4), 1))*INDIRECT(ADDRESS(ROW()+(0), COLUMN()+(-2), 1)), 2)</f>
        <v>3.61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0.118</v>
      </c>
      <c r="H15" s="13"/>
      <c r="I15" s="14">
        <v>26.39</v>
      </c>
      <c r="J15" s="14"/>
      <c r="K15" s="14">
        <f ca="1">ROUND(INDIRECT(ADDRESS(ROW()+(0), COLUMN()+(-4), 1))*INDIRECT(ADDRESS(ROW()+(0), COLUMN()+(-2), 1)), 2)</f>
        <v>3.11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6.72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16.26</v>
      </c>
      <c r="J18" s="14"/>
      <c r="K18" s="14">
        <f ca="1">ROUND(INDIRECT(ADDRESS(ROW()+(0), COLUMN()+(-4), 1))*INDIRECT(ADDRESS(ROW()+(0), COLUMN()+(-2), 1))/100, 2)</f>
        <v>0.33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16.59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112011</v>
      </c>
      <c r="G23" s="29"/>
      <c r="H23" s="29">
        <v>112011</v>
      </c>
      <c r="I23" s="29"/>
      <c r="J23" s="29" t="s">
        <v>37</v>
      </c>
      <c r="K23" s="29"/>
    </row>
    <row r="24" spans="1:11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