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<sst xmlns="http://schemas.openxmlformats.org/spreadsheetml/2006/main" count="35" uniqueCount="35">
  <si>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</si>
  <si>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QUP023</t>
  </si>
  <si>
    <t xml:space="preserve">m²</t>
  </si>
  <si>
    <t xml:space="preserve">Cobertura de plaques de policarbonat cel·lular "ONDULINE".</t>
  </si>
  <si>
    <r>
      <rPr>
        <sz val="8.25"/>
        <color rgb="FF000000"/>
        <rFont val="Arial"/>
        <family val="2"/>
      </rPr>
      <t xml:space="preserve">Cobertura de plaques translúcides de policarbonat cel·lular, de perfil gran ona, PC Celular Ondulado "ONDULINE", de 6 mm d'espessor, amb una transmissió de lluminositat del 90%, col·locades amb un cavalcament de la placa superior de 200 mm i un cavalcament lateral de mitja ona i fixades mecànicament sobre entramat lleuger metàl·lic o de fusta, a coberta inclinada, amb una pendent major del 10%. Inclús accessoris de fixació de les plaques i silicona neutra oxímica, per al segellat d'encavallaments. El preu no inclou la superfície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</si>
  <si>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</si>
  <si>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</si>
  <si>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</si>
  <si>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</si>
  <si>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</si>
  <si>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</si>
  <si>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</si>
  <si>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mt13lpo120d</t>
  </si>
  <si>
    <t xml:space="preserve">m²</t>
  </si>
  <si>
    <t xml:space="preserve">Placa translúcida de policarbonat cel·lular, de perfil gran ona, PC Celular Ondulado "ONDULINE", de 6 mm d'espessor, amb una transmissió de lluminositat del 90% i amb tractament als rajos UV en la seva cara exterior.</t>
  </si>
  <si>
    <t xml:space="preserve">mt13lpo140q</t>
  </si>
  <si>
    <t xml:space="preserve">U</t>
  </si>
  <si>
    <t xml:space="preserve">Kit d'accessoris de fixació "ONDULINE", per a plaques de policarbonat cel·lular, en cobertes inclinades, format per peces de polipropilè per a recolzament de placa de perfil gran ona, amb el mateix perfil de l'ona, peces d'acer inoxidable amb volandera d'EPDM per a col·locar sobre la part superior de la placa i assegurar l'estanquitat de la fixació i cargols autoroscants.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</si>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</sst>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40.12</v>
      </c>
      <c r="G10" s="12">
        <f ca="1">ROUND(INDIRECT(ADDRESS(ROW()+(0), COLUMN()+(-2), 1))*INDIRECT(ADDRESS(ROW()+(0), COLUMN()+(-1), 1)), 2)</f>
        <v>42.13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35.28</v>
      </c>
      <c r="G11" s="12">
        <f ca="1">ROUND(INDIRECT(ADDRESS(ROW()+(0), COLUMN()+(-2), 1))*INDIRECT(ADDRESS(ROW()+(0), COLUMN()+(-1), 1)), 2)</f>
        <v>7.06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50.14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0.118</v>
      </c>
      <c r="F15" s="12">
        <v>30.63</v>
      </c>
      <c r="G15" s="12">
        <f ca="1">ROUND(INDIRECT(ADDRESS(ROW()+(0), COLUMN()+(-2), 1))*INDIRECT(ADDRESS(ROW()+(0), COLUMN()+(-1), 1)), 2)</f>
        <v>3.61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0.118</v>
      </c>
      <c r="F16" s="14">
        <v>26.39</v>
      </c>
      <c r="G16" s="14">
        <f ca="1">ROUND(INDIRECT(ADDRESS(ROW()+(0), COLUMN()+(-2), 1))*INDIRECT(ADDRESS(ROW()+(0), COLUMN()+(-1), 1)), 2)</f>
        <v>3.11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6.72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56.86</v>
      </c>
      <c r="G19" s="14">
        <f ca="1">ROUND(INDIRECT(ADDRESS(ROW()+(0), COLUMN()+(-2), 1))*INDIRECT(ADDRESS(ROW()+(0), COLUMN()+(-1), 1))/100, 2)</f>
        <v>1.14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