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<sst xmlns="http://schemas.openxmlformats.org/spreadsheetml/2006/main" count="37" uniqueCount="37">
  <si>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</si>
  <si>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QUZ011</t>
  </si>
  <si>
    <t xml:space="preserve">m</t>
  </si>
  <si>
    <t xml:space="preserve">Punt singular per a coberta inclinada de zinc.</t>
  </si>
  <si>
    <r>
      <rPr>
        <sz val="8.25"/>
        <color rgb="FF000000"/>
        <rFont val="Arial"/>
        <family val="2"/>
      </rPr>
      <t xml:space="preserve">Trobada frontal de vessant amb parament vertical per a coberta inclinada amb una pendent major del 5%, amb xapa plegada de zinc, de 0,7 mm d'espessor, 25 cm de desenvolupament i 8 plecs, amb junt d'estanquitat. Inclús accessoris de fixació de les peces a la cobertura i massilla de base neutra monocomponent, per closa de juntes.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</si>
  <si>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</si>
  <si>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</si>
  <si>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</si>
  <si>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</si>
  <si>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</si>
  <si>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</si>
  <si>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</si>
  <si>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mt13ccz030oc</t>
  </si>
  <si>
    <t xml:space="preserve">m</t>
  </si>
  <si>
    <t xml:space="preserve">Xapa plegada de zinc, de 0,7 mm d'espessor, 25 cm de desenvolupament i 8 plecs, per a trobada frontal de vessant amb parament vertical.</t>
  </si>
  <si>
    <t xml:space="preserve">mt13ccg030d</t>
  </si>
  <si>
    <t xml:space="preserve">U</t>
  </si>
  <si>
    <t xml:space="preserve">Cargol autoroscant de 6,5x130 mm d'acer galvanitzat, amb volandera.</t>
  </si>
  <si>
    <t xml:space="preserve">mt21vva011</t>
  </si>
  <si>
    <t xml:space="preserve">l</t>
  </si>
  <si>
    <t xml:space="preserve">Massilla de base neutra monocomponent, per closa de juntes; per a aplicar amb pistola.</t>
  </si>
  <si>
    <t xml:space="preserve">mt13ccg040</t>
  </si>
  <si>
    <t xml:space="preserve">m</t>
  </si>
  <si>
    <t xml:space="preserve">Junt d'estanquitat per a xapes perfilades d'acer.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</si>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</sst>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6.29" customWidth="1"/>
    <col min="4" max="4" width="76.50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6.57</v>
      </c>
      <c r="G10" s="12">
        <f ca="1">ROUND(INDIRECT(ADDRESS(ROW()+(0), COLUMN()+(-2), 1))*INDIRECT(ADDRESS(ROW()+(0), COLUMN()+(-1), 1)), 2)</f>
        <v>6.57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0.35</v>
      </c>
      <c r="G11" s="12">
        <f ca="1">ROUND(INDIRECT(ADDRESS(ROW()+(0), COLUMN()+(-2), 1))*INDIRECT(ADDRESS(ROW()+(0), COLUMN()+(-1), 1)), 2)</f>
        <v>2.1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0.025</v>
      </c>
      <c r="F12" s="12">
        <v>14.13</v>
      </c>
      <c r="G12" s="12">
        <f ca="1">ROUND(INDIRECT(ADDRESS(ROW()+(0), COLUMN()+(-2), 1))*INDIRECT(ADDRESS(ROW()+(0), COLUMN()+(-1), 1)), 2)</f>
        <v>0.35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2.66</v>
      </c>
      <c r="G13" s="14">
        <f ca="1">ROUND(INDIRECT(ADDRESS(ROW()+(0), COLUMN()+(-2), 1))*INDIRECT(ADDRESS(ROW()+(0), COLUMN()+(-1), 1)), 2)</f>
        <v>2.66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11.68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0.245</v>
      </c>
      <c r="F16" s="12">
        <v>28.39</v>
      </c>
      <c r="G16" s="12">
        <f ca="1">ROUND(INDIRECT(ADDRESS(ROW()+(0), COLUMN()+(-2), 1))*INDIRECT(ADDRESS(ROW()+(0), COLUMN()+(-1), 1)), 2)</f>
        <v>6.96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0.123</v>
      </c>
      <c r="F17" s="14">
        <v>24.46</v>
      </c>
      <c r="G17" s="14">
        <f ca="1">ROUND(INDIRECT(ADDRESS(ROW()+(0), COLUMN()+(-2), 1))*INDIRECT(ADDRESS(ROW()+(0), COLUMN()+(-1), 1)), 2)</f>
        <v>3.01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9.97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21.65</v>
      </c>
      <c r="G20" s="14">
        <f ca="1">ROUND(INDIRECT(ADDRESS(ROW()+(0), COLUMN()+(-2), 1))*INDIRECT(ADDRESS(ROW()+(0), COLUMN()+(-1), 1))/100, 2)</f>
        <v>0.43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22.08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