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<sst xmlns="http://schemas.openxmlformats.org/spreadsheetml/2006/main" count="35" uniqueCount="35">
  <si>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</si>
  <si>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RAG022</t>
  </si>
  <si>
    <t xml:space="preserve">m</t>
  </si>
  <si>
    <t xml:space="preserve">Peça complementaria per enrajolat "GRESPANIA".</t>
  </si>
  <si>
    <r>
      <rPr>
        <sz val="8.25"/>
        <color rgb="FF000000"/>
        <rFont val="Arial"/>
        <family val="2"/>
      </rPr>
      <t xml:space="preserve">Alicatat amb peces ceràmiques especials de tipus llistell, sanefa o d'altres "GRESPANIA", de 1 cm d'amplada, 10 €/m, col·locades en paraments interiors, rebudes amb morter de ciment M-5, amb junt obert (separació entre 3 i 15 mm).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</si>
  <si>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</si>
  <si>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</si>
  <si>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</si>
  <si>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</si>
  <si>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</si>
  <si>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</si>
  <si>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</si>
  <si>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mt09mor010c</t>
  </si>
  <si>
    <t xml:space="preserve">m³</t>
  </si>
  <si>
    <t xml:space="preserve">Morter de ciment CEM II/B-P 32,5 N tipus M-5, confeccionat en obra con 250 kg/m³ de ciment i una proporció en volum 1/6.</t>
  </si>
  <si>
    <t xml:space="preserve">mt19agp020a1000</t>
  </si>
  <si>
    <t xml:space="preserve">m</t>
  </si>
  <si>
    <t xml:space="preserve">Peça ceràmica especial, "GRESPANIA", de 1 cm d'amplada, per enrajolats, 10,00€/m.</t>
  </si>
  <si>
    <t xml:space="preserve">mt09mcp020fv</t>
  </si>
  <si>
    <t xml:space="preserve">kg</t>
  </si>
  <si>
    <t xml:space="preserve">Morter de junts cimentós tipus CG2, segons UNE-EN 13888, color blanc, per junts de 2 a 15 mm, compost per ciment d'alta resistència, quars, additius especials, pigments i resines sintètiques.</t>
  </si>
  <si>
    <t xml:space="preserve">Subtotal materials:</t>
  </si>
  <si>
    <t xml:space="preserve">Mà d'obra</t>
  </si>
  <si>
    <t xml:space="preserve">mo024</t>
  </si>
  <si>
    <t xml:space="preserve">h</t>
  </si>
  <si>
    <t xml:space="preserve">Oficial 1ª enrajolador.</t>
  </si>
  <si>
    <t xml:space="preserve">mo062</t>
  </si>
  <si>
    <t xml:space="preserve">h</t>
  </si>
  <si>
    <t xml:space="preserve">Ajudant enrajolador.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</si>
  <si>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</si>
  <si>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</si>
  <si>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</si>
  <si>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</si>
  <si>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3,89€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</si>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</sst>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5.61" customWidth="1"/>
    <col min="3" max="3" width="2.55" customWidth="1"/>
    <col min="4" max="4" width="6.63" customWidth="1"/>
    <col min="5" max="5" width="72.42" customWidth="1"/>
    <col min="6" max="6" width="12.75" customWidth="1"/>
    <col min="7" max="7" width="11.22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24.0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0.001</v>
      </c>
      <c r="G10" s="12">
        <v>115.3</v>
      </c>
      <c r="H10" s="12">
        <f ca="1">ROUND(INDIRECT(ADDRESS(ROW()+(0), COLUMN()+(-2), 1))*INDIRECT(ADDRESS(ROW()+(0), COLUMN()+(-1), 1)), 2)</f>
        <v>0.12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1.05</v>
      </c>
      <c r="G11" s="12">
        <v>10</v>
      </c>
      <c r="H11" s="12">
        <f ca="1">ROUND(INDIRECT(ADDRESS(ROW()+(0), COLUMN()+(-2), 1))*INDIRECT(ADDRESS(ROW()+(0), COLUMN()+(-1), 1)), 2)</f>
        <v>10.5</v>
      </c>
    </row>
    <row r="12" spans="1:8" ht="34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3">
        <v>0.3</v>
      </c>
      <c r="G12" s="14">
        <v>0.78</v>
      </c>
      <c r="H12" s="14">
        <f ca="1">ROUND(INDIRECT(ADDRESS(ROW()+(0), COLUMN()+(-2), 1))*INDIRECT(ADDRESS(ROW()+(0), COLUMN()+(-1), 1)), 2)</f>
        <v>0.23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10.85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"/>
      <c r="D15" s="10" t="s">
        <v>24</v>
      </c>
      <c r="E15" s="1" t="s">
        <v>25</v>
      </c>
      <c r="F15" s="11">
        <v>0.124</v>
      </c>
      <c r="G15" s="12">
        <v>24.5</v>
      </c>
      <c r="H15" s="12">
        <f ca="1">ROUND(INDIRECT(ADDRESS(ROW()+(0), COLUMN()+(-2), 1))*INDIRECT(ADDRESS(ROW()+(0), COLUMN()+(-1), 1)), 2)</f>
        <v>3.04</v>
      </c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0.124</v>
      </c>
      <c r="G16" s="14">
        <v>21.75</v>
      </c>
      <c r="H16" s="14">
        <f ca="1">ROUND(INDIRECT(ADDRESS(ROW()+(0), COLUMN()+(-2), 1))*INDIRECT(ADDRESS(ROW()+(0), COLUMN()+(-1), 1)), 2)</f>
        <v>2.7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5.74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19"/>
      <c r="D19" s="20" t="s">
        <v>31</v>
      </c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16.59</v>
      </c>
      <c r="H19" s="14">
        <f ca="1">ROUND(INDIRECT(ADDRESS(ROW()+(0), COLUMN()+(-2), 1))*INDIRECT(ADDRESS(ROW()+(0), COLUMN()+(-1), 1))/100, 2)</f>
        <v>0.33</v>
      </c>
    </row>
    <row r="20" spans="1:8" ht="13.50" thickBot="1" customHeight="1">
      <c r="A20" s="21" t="s">
        <v>33</v>
      </c>
      <c r="B20" s="21"/>
      <c r="C20" s="21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16.92</v>
      </c>
    </row>
  </sheetData>
  <mergeCells count="22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F13:G13"/>
    <mergeCell ref="A14:C14"/>
    <mergeCell ref="E14:F14"/>
    <mergeCell ref="A15:C15"/>
    <mergeCell ref="A16:C16"/>
    <mergeCell ref="A17:C17"/>
    <mergeCell ref="F17:G17"/>
    <mergeCell ref="A18:C18"/>
    <mergeCell ref="E18:F18"/>
    <mergeCell ref="A19:C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