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<sst xmlns="http://schemas.openxmlformats.org/spreadsheetml/2006/main" count="42" uniqueCount="42">
  <si>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</si>
  <si>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RDM020</t>
  </si>
  <si>
    <t xml:space="preserve">m²</t>
  </si>
  <si>
    <t xml:space="preserve">Revestiment mural amb panells de llana de fusta.</t>
  </si>
  <si>
    <r>
      <rPr>
        <sz val="8.25"/>
        <color rgb="FF000000"/>
        <rFont val="Arial"/>
        <family val="2"/>
      </rPr>
      <t xml:space="preserve">Revestiment mural amb panell lleuger de llana de fusta, de 600x1200 mm i 50 mm de gruix, resistència tèrmica 1,2 m²K/W, conductivitat tèrmica 0,09 W/(mK). Col·locació en obra: amb adhesiu, sobre superfície suport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</si>
  <si>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</si>
  <si>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</si>
  <si>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</si>
  <si>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</si>
  <si>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</si>
  <si>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</si>
  <si>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</si>
  <si>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mt16vki010i</t>
  </si>
  <si>
    <t xml:space="preserve">m²</t>
  </si>
  <si>
    <t xml:space="preserve">Panell lleuger de llana de fusta, de 600x1200 mm i 50 mm de gruix, segons UNE-EN 13168, format per encenalls de fusta de 1,5 mm de diàmetre combinades amb EPS, resistència tèrmica 1,2 m²K/W, conductivitat tèrmica 0,09 W/(mK), densitat 136 kg/m³, factor de resistència a la difusió del vapor d'aigua 0,4 i Euroclasse B-s1, d0 de reacció al foc segons UNE-EN 13501-1, per a aïllament tèrmic i acústic i protecció enfront d'incendis, en edificació.</t>
  </si>
  <si>
    <t xml:space="preserve">mt16vki050a</t>
  </si>
  <si>
    <t xml:space="preserve">U</t>
  </si>
  <si>
    <t xml:space="preserve">Cartutx de cola per a l'encolat de panells de llana de fusta.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</si>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</sst>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3.40" customWidth="1"/>
    <col min="5" max="5" width="76.1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15.82</v>
      </c>
      <c r="J10" s="12">
        <f ca="1">ROUND(INDIRECT(ADDRESS(ROW()+(0), COLUMN()+(-3), 1))*INDIRECT(ADDRESS(ROW()+(0), COLUMN()+(-1), 1)), 2)</f>
        <v>16.61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0.036</v>
      </c>
      <c r="H11" s="13"/>
      <c r="I11" s="14">
        <v>6.47</v>
      </c>
      <c r="J11" s="14">
        <f ca="1">ROUND(INDIRECT(ADDRESS(ROW()+(0), COLUMN()+(-3), 1))*INDIRECT(ADDRESS(ROW()+(0), COLUMN()+(-1), 1)), 2)</f>
        <v>0.23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0.426</v>
      </c>
      <c r="H14" s="11"/>
      <c r="I14" s="12">
        <v>30.19</v>
      </c>
      <c r="J14" s="12">
        <f ca="1">ROUND(INDIRECT(ADDRESS(ROW()+(0), COLUMN()+(-3), 1))*INDIRECT(ADDRESS(ROW()+(0), COLUMN()+(-1), 1)), 2)</f>
        <v>12.86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0.426</v>
      </c>
      <c r="H15" s="13"/>
      <c r="I15" s="14">
        <v>26.6</v>
      </c>
      <c r="J15" s="14">
        <f ca="1">ROUND(INDIRECT(ADDRESS(ROW()+(0), COLUMN()+(-3), 1))*INDIRECT(ADDRESS(ROW()+(0), COLUMN()+(-1), 1)), 2)</f>
        <v>11.33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24.19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41.03</v>
      </c>
      <c r="J18" s="14">
        <f ca="1">ROUND(INDIRECT(ADDRESS(ROW()+(0), COLUMN()+(-3), 1))*INDIRECT(ADDRESS(ROW()+(0), COLUMN()+(-1), 1))/100, 2)</f>
        <v>0.82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41.85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