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<sst xmlns="http://schemas.openxmlformats.org/spreadsheetml/2006/main" count="41" uniqueCount="41">
  <si>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</si>
  <si>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RLT050</t>
  </si>
  <si>
    <t xml:space="preserve">m²</t>
  </si>
  <si>
    <t xml:space="preserve">Tractament d'humitats per capil·laritat en murs deteriorats. Sistema MasterEmaco "BASF".</t>
  </si>
  <si>
    <r>
      <rPr>
        <sz val="8.25"/>
        <color rgb="FF000000"/>
        <rFont val="Arial"/>
        <family val="2"/>
      </rPr>
      <t xml:space="preserve">Tractament d'humitats per capil·laritat en murs deteriorats amb un grau d'humitat mitjà. Sistema MasterEmaco "BASF". CAPA BASE: morter tècnic macroporós deshumectant de calç hidràulica amb fibres de poliacrilonitril MasterEmaco N 235 "BASF", tipus R CSII, segons UNE-EN 998-1, color gris, de 10 mm d'espessor, prèvia aplicació d'una beurada a base d'el mateix producte que actua com a pont d'unió; CAPA D'ACABAT: morter de calç MasterEmaco N 245 FC "BASF", tipus CR CSI W2, segons UNE-EN 998-1, color blanc, de 3 mm d'espessor, aplicat en dues capes. Inclús líquid antisalnitre, per a neteja d'eflorescències salines.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</si>
  <si>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</si>
  <si>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</si>
  <si>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</si>
  <si>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</si>
  <si>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</si>
  <si>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</si>
  <si>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</si>
  <si>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</si>
  <si>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</si>
  <si>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</si>
  <si>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mt27thr010a</t>
  </si>
  <si>
    <t xml:space="preserve">l</t>
  </si>
  <si>
    <t xml:space="preserve">Líquid antisalnitre, per a neteja d'eflorescències salines incolor, a base de resines acríliques en dispersió aquosa i additius especials, permeable al vapor d'aigua, antifloridura i antiverdet, per a aplicar amb brotxa o corró.</t>
  </si>
  <si>
    <t xml:space="preserve">mt28mrb010b</t>
  </si>
  <si>
    <t xml:space="preserve">kg</t>
  </si>
  <si>
    <t xml:space="preserve">Morter tècnic macroporós deshumectant de calç hidràulica amb fibres de poliacrilonitril MasterEmaco N 235 "BASF", tipus R CSII, segons UNE-EN 998-1, color gris, transpirable, hidrorepel·lent i amb efecte preventiu de les eflorescències, per a aplicar amb paleta, d'ús en interiors i exteriors, com pont d'unió, per a reparació de paraments amb humitats o taques salines.</t>
  </si>
  <si>
    <t xml:space="preserve">mt28mrb010a</t>
  </si>
  <si>
    <t xml:space="preserve">kg</t>
  </si>
  <si>
    <t xml:space="preserve">Morter tècnic macroporós deshumectant de calç hidràulica amb fibres de poliacrilonitril MasterEmaco N 235 "BASF", tipus R CSII, segons UNE-EN 998-1, color gris, transpirable, hidrorepel·lent i amb efecte preventiu de les eflorescències, per a aplicar amb paleta, d'ús en interiors i exteriors, com capa base, per a reparació de paraments amb humitats o taques salines.</t>
  </si>
  <si>
    <t xml:space="preserve">mt28mrb020a</t>
  </si>
  <si>
    <t xml:space="preserve">kg</t>
  </si>
  <si>
    <t xml:space="preserve">Morter de calç MasterEmaco N 245 FC "BASF", tipus CR CSI W2, segons UNE-EN 998-1, color blanc, transpirable i hidrorepel·lent, d'ús en interiors i exteriors, com capa base, per a reparació de paraments amb humitats o taques salines.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</si>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</sst>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13.73</v>
      </c>
      <c r="H11" s="12">
        <f ca="1">ROUND(INDIRECT(ADDRESS(ROW()+(0), COLUMN()+(-2), 1))*INDIRECT(ADDRESS(ROW()+(0), COLUMN()+(-1), 1)), 2)</f>
        <v>4.53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1.35</v>
      </c>
      <c r="H12" s="12">
        <f ca="1">ROUND(INDIRECT(ADDRESS(ROW()+(0), COLUMN()+(-2), 1))*INDIRECT(ADDRESS(ROW()+(0), COLUMN()+(-1), 1)), 2)</f>
        <v>6.75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1.35</v>
      </c>
      <c r="H13" s="12">
        <f ca="1">ROUND(INDIRECT(ADDRESS(ROW()+(0), COLUMN()+(-2), 1))*INDIRECT(ADDRESS(ROW()+(0), COLUMN()+(-1), 1)), 2)</f>
        <v>13.5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3.6</v>
      </c>
      <c r="G14" s="14">
        <v>1.74</v>
      </c>
      <c r="H14" s="14">
        <f ca="1">ROUND(INDIRECT(ADDRESS(ROW()+(0), COLUMN()+(-2), 1))*INDIRECT(ADDRESS(ROW()+(0), COLUMN()+(-1), 1)), 2)</f>
        <v>6.26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0.522</v>
      </c>
      <c r="G17" s="12">
        <v>25.08</v>
      </c>
      <c r="H17" s="12">
        <f ca="1">ROUND(INDIRECT(ADDRESS(ROW()+(0), COLUMN()+(-2), 1))*INDIRECT(ADDRESS(ROW()+(0), COLUMN()+(-1), 1)), 2)</f>
        <v>13.09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0.522</v>
      </c>
      <c r="G18" s="14">
        <v>22.78</v>
      </c>
      <c r="H18" s="14">
        <f ca="1">ROUND(INDIRECT(ADDRESS(ROW()+(0), COLUMN()+(-2), 1))*INDIRECT(ADDRESS(ROW()+(0), COLUMN()+(-1), 1)), 2)</f>
        <v>11.89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56.02</v>
      </c>
      <c r="H21" s="14">
        <f ca="1">ROUND(INDIRECT(ADDRESS(ROW()+(0), COLUMN()+(-2), 1))*INDIRECT(ADDRESS(ROW()+(0), COLUMN()+(-1), 1))/100, 2)</f>
        <v>1.12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57.14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