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<sst xmlns="http://schemas.openxmlformats.org/spreadsheetml/2006/main" count="35" uniqueCount="35">
  <si>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</si>
  <si>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RME020</t>
  </si>
  <si>
    <t xml:space="preserve">m²</t>
  </si>
  <si>
    <t xml:space="preserve">Esmalt sintètic per a fusta.</t>
  </si>
  <si>
    <r>
      <rPr>
        <sz val="8.25"/>
        <color rgb="FF000000"/>
        <rFont val="Arial"/>
        <family val="2"/>
      </rPr>
      <t xml:space="preserve">Aplicació manual de dues mans d'esmalt sintètic brillant per a interior, color blanc, diluïdes amb un 5% a 15% de diluent, (rendiment: 0,067 l/m² cada mà); prèvia aplicació d'una mà d'emprimació segelladora per a interior i exterior, formulada amb resines alcídiques i pigments seleccionats, color blanc, per a aplicar amb brotxa, corró o pistola, (rendiment: 0,113 l/m²), sobre superfície de baranes o passamans de fusta, en interiors. El preu inclou la protecció dels elements de l'entorn que puguin veure's afectats durant els treballs, però no inclou la preparació del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</si>
  <si>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</si>
  <si>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</si>
  <si>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</si>
  <si>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</si>
  <si>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</si>
  <si>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</si>
  <si>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</si>
  <si>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mt27plj010a</t>
  </si>
  <si>
    <t xml:space="preserve">l</t>
  </si>
  <si>
    <t xml:space="preserve">Emprimació segelladora per a interior i exterior, formulada amb resines alcídiques i pigments seleccionats, color blanc, per a aplicar amb brotxa, corró o pistola, amb un contingut de substàncies orgàniques volàtils (VOC) &lt; 350 g/l, per a aplicar amb brotxa, corró o pistola.</t>
  </si>
  <si>
    <t xml:space="preserve">mt27ess120a</t>
  </si>
  <si>
    <t xml:space="preserve">l</t>
  </si>
  <si>
    <t xml:space="preserve">Esmalt sintètic brillant per a interior, a base de resines alcídiques i pigments, exempt de plom, color blanc, aplicat amb brotxa, corró o pistola, amb un contingut de substàncies orgàniques volàtils (VOC) &lt; 300 g/l, Euroclasse B-s1, d0 de reacció al foc, segons UNE-EN 13501-1, per a aplicar amb brotxa, corró o pistola.</t>
  </si>
  <si>
    <t xml:space="preserve">mt27lni004</t>
  </si>
  <si>
    <t xml:space="preserve">l</t>
  </si>
  <si>
    <t xml:space="preserve">Diluent, a base d'una mescla d'hidrocarburs alifàtics.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</si>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</sst>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4.42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15.71</v>
      </c>
      <c r="H10" s="12">
        <f ca="1">ROUND(INDIRECT(ADDRESS(ROW()+(0), COLUMN()+(-2), 1))*INDIRECT(ADDRESS(ROW()+(0), COLUMN()+(-1), 1)), 2)</f>
        <v>1.78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0.134</v>
      </c>
      <c r="G11" s="12">
        <v>23.26</v>
      </c>
      <c r="H11" s="12">
        <f ca="1">ROUND(INDIRECT(ADDRESS(ROW()+(0), COLUMN()+(-2), 1))*INDIRECT(ADDRESS(ROW()+(0), COLUMN()+(-1), 1)), 2)</f>
        <v>3.12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0.013</v>
      </c>
      <c r="G12" s="14">
        <v>3.62</v>
      </c>
      <c r="H12" s="14">
        <f ca="1">ROUND(INDIRECT(ADDRESS(ROW()+(0), COLUMN()+(-2), 1))*INDIRECT(ADDRESS(ROW()+(0), COLUMN()+(-1), 1)), 2)</f>
        <v>0.05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0.365</v>
      </c>
      <c r="G15" s="12">
        <v>29.67</v>
      </c>
      <c r="H15" s="12">
        <f ca="1">ROUND(INDIRECT(ADDRESS(ROW()+(0), COLUMN()+(-2), 1))*INDIRECT(ADDRESS(ROW()+(0), COLUMN()+(-1), 1)), 2)</f>
        <v>10.83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0.07</v>
      </c>
      <c r="G16" s="14">
        <v>26.39</v>
      </c>
      <c r="H16" s="14">
        <f ca="1">ROUND(INDIRECT(ADDRESS(ROW()+(0), COLUMN()+(-2), 1))*INDIRECT(ADDRESS(ROW()+(0), COLUMN()+(-1), 1)), 2)</f>
        <v>1.85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17.63</v>
      </c>
      <c r="H19" s="14">
        <f ca="1">ROUND(INDIRECT(ADDRESS(ROW()+(0), COLUMN()+(-2), 1))*INDIRECT(ADDRESS(ROW()+(0), COLUMN()+(-1), 1))/100, 2)</f>
        <v>0.35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17.98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