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<sst xmlns="http://schemas.openxmlformats.org/spreadsheetml/2006/main" count="38" uniqueCount="38">
  <si>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</si>
  <si>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RML010</t>
  </si>
  <si>
    <t xml:space="preserve">m²</t>
  </si>
  <si>
    <t xml:space="preserve">Laca sintètica per a fusta.</t>
  </si>
  <si>
    <r>
      <rPr>
        <sz val="8.25"/>
        <color rgb="FF000000"/>
        <rFont val="Arial"/>
        <family val="2"/>
      </rPr>
      <t xml:space="preserve">Aplicació manual de dues mans de laca de poliuretà, acabat brillant, color blanc, aplicat amb brotxa, corró o pistola, diluïdes amb un 5% a 15% de diluent, (rendiment: 0,074 l/m² cada mà); prèvia aplicació d'una mà d'emprimació segelladora, per a interior i exterior, a base de resines sintètiques, (rendiment: 0,113 l/m²), sobre superfície de baranes o passamans de fusta, en interiors. Inclús líquid protector incolor per a tractament preventiu contra el corc. El preu inclou la protecció dels elements de l'entorn que puguin veure's afectats durant els treballs, però no inclou la preparació del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</si>
  <si>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</si>
  <si>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</si>
  <si>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</si>
  <si>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</si>
  <si>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</si>
  <si>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</si>
  <si>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</si>
  <si>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mt27tlr050a</t>
  </si>
  <si>
    <t xml:space="preserve">l</t>
  </si>
  <si>
    <t xml:space="preserve">Líquid protector incolor per a tractament preventiu contra el corc, per a aplicar amb brotxa o corró.</t>
  </si>
  <si>
    <t xml:space="preserve">mt27lni005a</t>
  </si>
  <si>
    <t xml:space="preserve">l</t>
  </si>
  <si>
    <t xml:space="preserve">Emprimació segelladora, per a interior i exterior, a base de resines sintètiques, per a aplicar amb brotxa, corró o pistola.</t>
  </si>
  <si>
    <t xml:space="preserve">mt27lni006b</t>
  </si>
  <si>
    <t xml:space="preserve">l</t>
  </si>
  <si>
    <t xml:space="preserve">Laca de poliuretà per a interior i exterior, color blanc, acabat brillant, per a aplicar amb brotxa, corró o pistola.</t>
  </si>
  <si>
    <t xml:space="preserve">mt27lni004</t>
  </si>
  <si>
    <t xml:space="preserve">l</t>
  </si>
  <si>
    <t xml:space="preserve">Diluent, a base d'una mescla d'hidrocarburs alifàtics.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</si>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</sst>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2.89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</v>
      </c>
      <c r="H10" s="12">
        <f ca="1">ROUND(INDIRECT(ADDRESS(ROW()+(0), COLUMN()+(-2), 1))*INDIRECT(ADDRESS(ROW()+(0), COLUMN()+(-1), 1)), 2)</f>
        <v>0.25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0.113</v>
      </c>
      <c r="G11" s="12">
        <v>14.74</v>
      </c>
      <c r="H11" s="12">
        <f ca="1">ROUND(INDIRECT(ADDRESS(ROW()+(0), COLUMN()+(-2), 1))*INDIRECT(ADDRESS(ROW()+(0), COLUMN()+(-1), 1)), 2)</f>
        <v>1.67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0.148</v>
      </c>
      <c r="G12" s="12">
        <v>21.16</v>
      </c>
      <c r="H12" s="12">
        <f ca="1">ROUND(INDIRECT(ADDRESS(ROW()+(0), COLUMN()+(-2), 1))*INDIRECT(ADDRESS(ROW()+(0), COLUMN()+(-1), 1)), 2)</f>
        <v>3.13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0.015</v>
      </c>
      <c r="G13" s="14">
        <v>3.62</v>
      </c>
      <c r="H13" s="14">
        <f ca="1">ROUND(INDIRECT(ADDRESS(ROW()+(0), COLUMN()+(-2), 1))*INDIRECT(ADDRESS(ROW()+(0), COLUMN()+(-1), 1)), 2)</f>
        <v>0.05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0.435</v>
      </c>
      <c r="G16" s="12">
        <v>29.67</v>
      </c>
      <c r="H16" s="12">
        <f ca="1">ROUND(INDIRECT(ADDRESS(ROW()+(0), COLUMN()+(-2), 1))*INDIRECT(ADDRESS(ROW()+(0), COLUMN()+(-1), 1)), 2)</f>
        <v>12.91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0.07</v>
      </c>
      <c r="G17" s="14">
        <v>26.39</v>
      </c>
      <c r="H17" s="14">
        <f ca="1">ROUND(INDIRECT(ADDRESS(ROW()+(0), COLUMN()+(-2), 1))*INDIRECT(ADDRESS(ROW()+(0), COLUMN()+(-1), 1)), 2)</f>
        <v>1.85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19.86</v>
      </c>
      <c r="H20" s="14">
        <f ca="1">ROUND(INDIRECT(ADDRESS(ROW()+(0), COLUMN()+(-2), 1))*INDIRECT(ADDRESS(ROW()+(0), COLUMN()+(-1), 1))/100, 2)</f>
        <v>0.4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20.26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