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<sst xmlns="http://schemas.openxmlformats.org/spreadsheetml/2006/main" count="37" uniqueCount="37">
  <si>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</si>
  <si>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</si>
  <si>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</si>
  <si>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 sobre estructura d'acer.</t>
  </si>
  <si>
    <r>
      <rPr>
        <sz val="8.25"/>
        <color rgb="FF000000"/>
        <rFont val="Arial"/>
        <family val="2"/>
      </rPr>
      <t xml:space="preserve">Aplicació manual de dues mans d'esmalt sintètic d'assecat ràpid, a base de resines alquídiques, color blanc, acabat brillant, (rendiment: 0,077 l/m² cada mà); prèvia aplicació d'una mà d'emprimació sintètica antioxidant d'assecat ràpid, a base de resines alquídiques, color gris, acabat mat (rendiment: 0,125 l/m²), sobre biga formada per peces simples de perfils laminats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</si>
  <si>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</si>
  <si>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</si>
  <si>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</si>
  <si>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</si>
  <si>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</si>
  <si>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</si>
  <si>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</si>
  <si>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mt27pfi200a</t>
  </si>
  <si>
    <t xml:space="preserve">l</t>
  </si>
  <si>
    <t xml:space="preserve">Emprimació sintètica antioxidant d'assecat ràpid, color gris, acabat mat, a base de resines alquídiques, pigments orgànics, pigments inorgànics, pigments antioxidants i dissolvent formulat a base d'una mescla d'hidrocarburs, per aplicar amb brotxa, corró o pistola sobre superfícies metàl·liques.</t>
  </si>
  <si>
    <t xml:space="preserve">mt27ess200c</t>
  </si>
  <si>
    <t xml:space="preserve">l</t>
  </si>
  <si>
    <t xml:space="preserve">Esmalt sintètic d'assecat ràpid, per a exterior, color blanc, acabat brillant, a base de resines alquídiques, pigments orgànics, pigments inorgànics, pigments antioxidants i dissolvent formulat a base d'una mescla d'hidrocarburs, per aplicar amb brotxa, corró o pistola sobre superfícies metàl·liques.</t>
  </si>
  <si>
    <t xml:space="preserve">Subtotal materials:</t>
  </si>
  <si>
    <t xml:space="preserve">Equip i maquinària</t>
  </si>
  <si>
    <t xml:space="preserve">mq07ple010bg</t>
  </si>
  <si>
    <t xml:space="preserve">U</t>
  </si>
  <si>
    <t xml:space="preserve">Lloguer diari de cistell elevador de braç articulat, motor dièsel, de 16 m d'altura màxima de treball, inclús manteniment i assegurança de responsabilitat civil.</t>
  </si>
  <si>
    <t xml:space="preserve">Subtotal equip i maquinària: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</si>
  <si>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</si>
  <si>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</si>
  <si>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</si>
  <si>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</si>
  <si>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</si>
  <si>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</si>
  <si>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</si>
  <si>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</si>
  <si>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</si>
  <si>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</si>
  <si>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</si>
  <si>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123,31€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</si>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</sst>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5.78" customWidth="1"/>
    <col min="5" max="5" width="72.42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3.11</v>
      </c>
      <c r="H10" s="12">
        <f ca="1">ROUND(INDIRECT(ADDRESS(ROW()+(0), COLUMN()+(-2), 1))*INDIRECT(ADDRESS(ROW()+(0), COLUMN()+(-1), 1)), 2)</f>
        <v>0.39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13.28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0.012</v>
      </c>
      <c r="G14" s="14">
        <v>129.04</v>
      </c>
      <c r="H14" s="14">
        <f ca="1">ROUND(INDIRECT(ADDRESS(ROW()+(0), COLUMN()+(-2), 1))*INDIRECT(ADDRESS(ROW()+(0), COLUMN()+(-1), 1)), 2)</f>
        <v>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1.076</v>
      </c>
      <c r="G17" s="12">
        <v>29.67</v>
      </c>
      <c r="H17" s="12">
        <f ca="1">ROUND(INDIRECT(ADDRESS(ROW()+(0), COLUMN()+(-2), 1))*INDIRECT(ADDRESS(ROW()+(0), COLUMN()+(-1), 1)), 2)</f>
        <v>31.92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0.192</v>
      </c>
      <c r="G18" s="14">
        <v>26.39</v>
      </c>
      <c r="H18" s="14">
        <f ca="1">ROUND(INDIRECT(ADDRESS(ROW()+(0), COLUMN()+(-2), 1))*INDIRECT(ADDRESS(ROW()+(0), COLUMN()+(-1), 1)), 2)</f>
        <v>5.07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36.99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40.98</v>
      </c>
      <c r="H21" s="14">
        <f ca="1">ROUND(INDIRECT(ADDRESS(ROW()+(0), COLUMN()+(-2), 1))*INDIRECT(ADDRESS(ROW()+(0), COLUMN()+(-1), 1))/100, 2)</f>
        <v>0.82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41.8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