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<sst xmlns="http://schemas.openxmlformats.org/spreadsheetml/2006/main" count="28" uniqueCount="28">
  <si>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</si>
  <si>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</si>
  <si>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</si>
  <si>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 perimetral per a pelut d'entrada a l'edifici.</t>
  </si>
  <si>
    <r>
      <rPr>
        <sz val="8.25"/>
        <color rgb="FF000000"/>
        <rFont val="Arial"/>
        <family val="2"/>
      </rPr>
      <t xml:space="preserve">Marc perimetral per a pelut d'entrada a l'edifici, format per perfils angulars d'alumini, acabat natural, amb ales de 15x25 mm de longitud i 3 mm de gruix. COL·LOCACIÓ: en encaixonat de paviment. El preu no inclou la formació del encaixonat.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</si>
  <si>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</si>
  <si>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</si>
  <si>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</si>
  <si>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</si>
  <si>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</si>
  <si>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</si>
  <si>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</si>
  <si>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mt18fel020ad</t>
  </si>
  <si>
    <t xml:space="preserve">m</t>
  </si>
  <si>
    <t xml:space="preserve">Marc perimetral per a pelut d'entrada a l'edifici, format per perfils angulars d'alumini, acabat natural, amb ales de 15x25 mm de longitud i 3 mm de gruix, i elements de fixació al suport.</t>
  </si>
  <si>
    <t xml:space="preserve">mt20wwa030</t>
  </si>
  <si>
    <t xml:space="preserve">U</t>
  </si>
  <si>
    <t xml:space="preserve">Cartutx de 310 cm³ de massilla de poliuretà impermeable.</t>
  </si>
  <si>
    <t xml:space="preserve">Subtotal materials:</t>
  </si>
  <si>
    <t xml:space="preserve">Mà d'obra</t>
  </si>
  <si>
    <t xml:space="preserve">mo027</t>
  </si>
  <si>
    <t xml:space="preserve">h</t>
  </si>
  <si>
    <t xml:space="preserve">Oficial 1ª instal·lador de moquetes i revestiments tèxtils.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</si>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</sst>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5.95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</v>
      </c>
      <c r="H10" s="12">
        <f ca="1">ROUND(INDIRECT(ADDRESS(ROW()+(0), COLUMN()+(-2), 1))*INDIRECT(ADDRESS(ROW()+(0), COLUMN()+(-1), 1)), 2)</f>
        <v>18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7.32</v>
      </c>
      <c r="H11" s="14">
        <f ca="1">ROUND(INDIRECT(ADDRESS(ROW()+(0), COLUMN()+(-2), 1))*INDIRECT(ADDRESS(ROW()+(0), COLUMN()+(-1), 1)), 2)</f>
        <v>0.23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0.142</v>
      </c>
      <c r="G14" s="14">
        <v>29.67</v>
      </c>
      <c r="H14" s="14">
        <f ca="1">ROUND(INDIRECT(ADDRESS(ROW()+(0), COLUMN()+(-2), 1))*INDIRECT(ADDRESS(ROW()+(0), COLUMN()+(-1), 1)), 2)</f>
        <v>4.21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22.44</v>
      </c>
      <c r="H17" s="14">
        <f ca="1">ROUND(INDIRECT(ADDRESS(ROW()+(0), COLUMN()+(-2), 1))*INDIRECT(ADDRESS(ROW()+(0), COLUMN()+(-1), 1))/100, 2)</f>
        <v>0.45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22.89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