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<sst xmlns="http://schemas.openxmlformats.org/spreadsheetml/2006/main" count="48" uniqueCount="48">
  <si>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</si>
  <si>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RSI030</t>
  </si>
  <si>
    <t xml:space="preserve">m²</t>
  </si>
  <si>
    <t xml:space="preserve">Revestiment de paviment industrial, sistema Ucrete "MBCC de Sika".</t>
  </si>
  <si>
    <r>
      <rPr>
        <sz val="8.25"/>
        <color rgb="FF000000"/>
        <rFont val="Arial"/>
        <family val="2"/>
      </rPr>
      <t xml:space="preserve">Revestiment de paviment industrial, realitzat sobre base de formigó endurit, amb el sistema sistema UCRETE DP "MBCC de Sika", apte per a ús alimentari, mitjançant l'aplicació successiva de: capa de rodolament 6 mm de gruix, amb revestiment de resina de poliuretà i ciment, Ucrete DP 10 "MBCC de Sika", de textura fina, i capa de segellat, amb pasta Ucrete DP Topcoat "MBCC de Sika", de color crema. El preu no inclou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</si>
  <si>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</si>
  <si>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</si>
  <si>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</si>
  <si>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</si>
  <si>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</si>
  <si>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</si>
  <si>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</si>
  <si>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mt09bnc320aa</t>
  </si>
  <si>
    <t xml:space="preserve">kg</t>
  </si>
  <si>
    <t xml:space="preserve">Morter polimèric de tres components (resina, enduridor i àrids actius), a base de resina de poliuretà i ciment, sense dissolvents, Ucrete DP Basecoat B4 "MBCC de Sika", acabat antilliscant, SR - B2,0 - AR0,5 - IR4 segons UNE-EN 13813; d'aplicació com capa base de 4 mm d'espessor, amb molt baix contingut de substàncies orgàniques volàtils (VOC), segons UNE-EN 13813, per a paviments d'altes sol·licitacions del sistema Ucrete.</t>
  </si>
  <si>
    <t xml:space="preserve">mt09bnc320fa</t>
  </si>
  <si>
    <t xml:space="preserve">kg</t>
  </si>
  <si>
    <t xml:space="preserve">Morter polimèric de tres components (resina, enduridor i àrids actius), a base de resina de poliuretà i ciment, sense dissolvents, Ucrete DP Basecoat B6 "MBCC de Sika", acabat antilliscant, SR - B2,0 - AR0,5 - IR4 segons UNE-EN 13813; d'aplicació com capa base de 6 mm d'espessor, amb molt baix contingut de substàncies orgàniques volàtils (VOC), segons UNE-EN 13813, per a paviments d'altes sol·licitacions del sistema Ucrete.</t>
  </si>
  <si>
    <t xml:space="preserve">mt15bas130c</t>
  </si>
  <si>
    <t xml:space="preserve">kg</t>
  </si>
  <si>
    <t xml:space="preserve">Àrid de quars natural, MasterTop F5 "MBCC de Sika", de granulometria compresa entre 0,4 i 1,0 mm, per utilitzar com a càrrega mineral en combinació amb resines epoxi o poliuretà.</t>
  </si>
  <si>
    <t xml:space="preserve">mt09bnc350e</t>
  </si>
  <si>
    <t xml:space="preserve">kg</t>
  </si>
  <si>
    <t xml:space="preserve">Revestiment polimèric de quatre components (resina, enduridor, àrids actius i pigments), Ucrete DP Topcoat "MBCC de Sika", a base de resina de poliuretà i ciment, de color crema, segons UNE-EN 13813, amb molt baix contingut de substàncies orgàniques volàtils (VOC), d'alta resistència a l'impacte, amb resistència a temperatures elevades i amb alta resistència als agents químics, per al segellat de paviments per a ús alimentari del sistema Ucrete DP.</t>
  </si>
  <si>
    <t xml:space="preserve">Subtotal materials: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</si>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</sst>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2.35</v>
      </c>
      <c r="G10" s="11"/>
      <c r="H10" s="12">
        <v>4.82</v>
      </c>
      <c r="I10" s="12">
        <f ca="1">ROUND(INDIRECT(ADDRESS(ROW()+(0), COLUMN()+(-3), 1))*INDIRECT(ADDRESS(ROW()+(0), COLUMN()+(-1), 1)), 2)</f>
        <v>11.33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11</v>
      </c>
      <c r="G11" s="11"/>
      <c r="H11" s="12">
        <v>4.18</v>
      </c>
      <c r="I11" s="12">
        <f ca="1">ROUND(INDIRECT(ADDRESS(ROW()+(0), COLUMN()+(-3), 1))*INDIRECT(ADDRESS(ROW()+(0), COLUMN()+(-1), 1)), 2)</f>
        <v>45.98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4.5</v>
      </c>
      <c r="G12" s="11"/>
      <c r="H12" s="12">
        <v>0.74</v>
      </c>
      <c r="I12" s="12">
        <f ca="1">ROUND(INDIRECT(ADDRESS(ROW()+(0), COLUMN()+(-3), 1))*INDIRECT(ADDRESS(ROW()+(0), COLUMN()+(-1), 1)), 2)</f>
        <v>3.33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0.8</v>
      </c>
      <c r="G13" s="13"/>
      <c r="H13" s="14">
        <v>13</v>
      </c>
      <c r="I13" s="14">
        <f ca="1">ROUND(INDIRECT(ADDRESS(ROW()+(0), COLUMN()+(-3), 1))*INDIRECT(ADDRESS(ROW()+(0), COLUMN()+(-1), 1)), 2)</f>
        <v>10.4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71.04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0.313</v>
      </c>
      <c r="G16" s="11"/>
      <c r="H16" s="12">
        <v>29.67</v>
      </c>
      <c r="I16" s="12">
        <f ca="1">ROUND(INDIRECT(ADDRESS(ROW()+(0), COLUMN()+(-3), 1))*INDIRECT(ADDRESS(ROW()+(0), COLUMN()+(-1), 1)), 2)</f>
        <v>9.29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0.456</v>
      </c>
      <c r="G17" s="13"/>
      <c r="H17" s="14">
        <v>26.39</v>
      </c>
      <c r="I17" s="14">
        <f ca="1">ROUND(INDIRECT(ADDRESS(ROW()+(0), COLUMN()+(-3), 1))*INDIRECT(ADDRESS(ROW()+(0), COLUMN()+(-1), 1)), 2)</f>
        <v>12.03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21.32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92.36</v>
      </c>
      <c r="I20" s="14">
        <f ca="1">ROUND(INDIRECT(ADDRESS(ROW()+(0), COLUMN()+(-3), 1))*INDIRECT(ADDRESS(ROW()+(0), COLUMN()+(-1), 1))/100, 2)</f>
        <v>1.85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94.21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182003</v>
      </c>
      <c r="F25" s="29"/>
      <c r="G25" s="29">
        <v>182004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