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<sst xmlns="http://schemas.openxmlformats.org/spreadsheetml/2006/main" count="29" uniqueCount="29">
  <si>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</si>
  <si>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RSS100</t>
  </si>
  <si>
    <t xml:space="preserve">m</t>
  </si>
  <si>
    <t xml:space="preserve">Entornpeu de PVC.</t>
  </si>
  <si>
    <r>
      <rPr>
        <sz val="8.25"/>
        <color rgb="FF000000"/>
        <rFont val="Arial"/>
        <family val="2"/>
      </rPr>
      <t xml:space="preserve">Entornpeu semirígid de PVC expandit, de 80 mm d'altura, fixat amb adhesiu.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</si>
  <si>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</si>
  <si>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</si>
  <si>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</si>
  <si>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</si>
  <si>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</si>
  <si>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</si>
  <si>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</si>
  <si>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mt18dww020a</t>
  </si>
  <si>
    <t xml:space="preserve">l</t>
  </si>
  <si>
    <t xml:space="preserve">Adhesiu de cloroprè, de base solvent monocomponent.</t>
  </si>
  <si>
    <t xml:space="preserve">mt18rpv020b</t>
  </si>
  <si>
    <t xml:space="preserve">m</t>
  </si>
  <si>
    <t xml:space="preserve">Entornpeu semirígid de PVC expandit, de 80 mm d'altura i 5 mm de gruix, color, subministrat en trams de 3 m de longitud.</t>
  </si>
  <si>
    <t xml:space="preserve">Subtotal materials:</t>
  </si>
  <si>
    <t xml:space="preserve">Mà d'obra</t>
  </si>
  <si>
    <t xml:space="preserve">mo026</t>
  </si>
  <si>
    <t xml:space="preserve">h</t>
  </si>
  <si>
    <t xml:space="preserve">Oficial 1ª instal·lador de revestiments flexibles.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</si>
  <si>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</si>
  <si>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</si>
  <si>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</si>
  <si>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</si>
  <si>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1,78€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</si>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</sst>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6.80" customWidth="1"/>
    <col min="4" max="4" width="76.16" customWidth="1"/>
    <col min="5" max="5" width="13.26" customWidth="1"/>
    <col min="6" max="6" width="10.71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0.08</v>
      </c>
      <c r="F10" s="12">
        <v>5.43</v>
      </c>
      <c r="G10" s="12">
        <f ca="1">ROUND(INDIRECT(ADDRESS(ROW()+(0), COLUMN()+(-2), 1))*INDIRECT(ADDRESS(ROW()+(0), COLUMN()+(-1), 1)), 2)</f>
        <v>0.43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1.05</v>
      </c>
      <c r="F11" s="14">
        <v>5</v>
      </c>
      <c r="G11" s="14">
        <f ca="1">ROUND(INDIRECT(ADDRESS(ROW()+(0), COLUMN()+(-2), 1))*INDIRECT(ADDRESS(ROW()+(0), COLUMN()+(-1), 1)), 2)</f>
        <v>5.25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5.68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0.165</v>
      </c>
      <c r="F14" s="14">
        <v>24.5</v>
      </c>
      <c r="G14" s="14">
        <f ca="1">ROUND(INDIRECT(ADDRESS(ROW()+(0), COLUMN()+(-2), 1))*INDIRECT(ADDRESS(ROW()+(0), COLUMN()+(-1), 1)), 2)</f>
        <v>4.04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4.04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9.72</v>
      </c>
      <c r="G17" s="14">
        <f ca="1">ROUND(INDIRECT(ADDRESS(ROW()+(0), COLUMN()+(-2), 1))*INDIRECT(ADDRESS(ROW()+(0), COLUMN()+(-1), 1))/100, 2)</f>
        <v>0.19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9.91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