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<sst xmlns="http://schemas.openxmlformats.org/spreadsheetml/2006/main" count="48" uniqueCount="48">
  <si>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</si>
  <si>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RSY010</t>
  </si>
  <si>
    <t xml:space="preserve">m²</t>
  </si>
  <si>
    <t xml:space="preserve">Reparació de paviment de formigó, amb morter.</t>
  </si>
  <si>
    <r>
      <rPr>
        <sz val="8.25"/>
        <color rgb="FF000000"/>
        <rFont val="Arial"/>
        <family val="2"/>
      </rPr>
      <t xml:space="preserve">Reparació de paviment de formigó, amb morter reparador, modificat amb polímers, reforçat amb fibres, de molt alta resistència mecànica i retracció compensada, amb una resistència a compressió a 28 dies major o igual a 50 N/mm² i un mòdul d'elasticitat major o igual a 20000 N/mm², classe R4, tipus PCC, segons UNE-EN 1504-3, Euroclasse A1 de reacció al foc, segons UNE-EN 13501-1, de 20 mm de gruix mitjà, prèvia aplicació d'adhesiu de dos components, com a pont d'unió. El preu no inclou la preparació del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</si>
  <si>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</si>
  <si>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</si>
  <si>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</si>
  <si>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</si>
  <si>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</si>
  <si>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</si>
  <si>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</si>
  <si>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mt09rep032d</t>
  </si>
  <si>
    <t xml:space="preserve">kg</t>
  </si>
  <si>
    <t xml:space="preserve">Adhesiu de dos components, a base de resina epoxi i un enduridor, per a la correcta unió entre el formigó fresc i el formigó endurit, segons UNE-EN 1504-4.</t>
  </si>
  <si>
    <t xml:space="preserve">mt28mrp010h</t>
  </si>
  <si>
    <t xml:space="preserve">kg</t>
  </si>
  <si>
    <t xml:space="preserve">Morter reparador, modificat amb polímers, reforçat amb fibres, de molt alta resistència mecànica i retracció compensada, amb una resistència a compressió a 28 dies major o igual a 50 N/mm² i un mòdul d'elasticitat major o igual a 20000 N/mm², classe R4, tipus PCC, segons UNE-EN 1504-3, Euroclasse A1 de reacció al foc, segons UNE-EN 13501-1, compost per ciments especials, àrids seleccionats, additius i fibres, aplicat en espessors de fins 50 mm en vertical sense encofrar i 100 mm en horitzontal.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</si>
  <si>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</si>
  <si>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</si>
  <si>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</si>
  <si>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</si>
  <si>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</si>
  <si>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</si>
  <si>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</si>
  <si>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</si>
  <si>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</si>
  <si>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</si>
  <si>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</si>
  <si>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</si>
  <si>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</si>
  <si>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</si>
  <si>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</si>
  <si>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12,36€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</si>
  <si>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</si>
  <si>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</si>
  <si>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</si>
  <si>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</si>
  <si>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</si>
  <si>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1504-4:2004</t>
  </si>
  <si>
    <t xml:space="preserve">1/2+/3/4</t>
  </si>
  <si>
    <t xml:space="preserve">Productos  y  sistemas  para  la  protección  y reparación  de  estructuras  de  hormigón.  Definiciones,  requisitos,  control  de  calidad  y  evaluación de  la  conformidad.  Parte  4:  Adhesivos  estructurales</t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</si>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</sst>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5.48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20.47</v>
      </c>
      <c r="J10" s="12">
        <f ca="1">ROUND(INDIRECT(ADDRESS(ROW()+(0), COLUMN()+(-3), 1))*INDIRECT(ADDRESS(ROW()+(0), COLUMN()+(-1), 1)), 2)</f>
        <v>20.47</v>
      </c>
    </row>
    <row r="11" spans="1:10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44</v>
      </c>
      <c r="H11" s="13"/>
      <c r="I11" s="14">
        <v>0.92</v>
      </c>
      <c r="J11" s="14">
        <f ca="1">ROUND(INDIRECT(ADDRESS(ROW()+(0), COLUMN()+(-3), 1))*INDIRECT(ADDRESS(ROW()+(0), COLUMN()+(-1), 1)), 2)</f>
        <v>40.48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60.95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0.88</v>
      </c>
      <c r="H14" s="11"/>
      <c r="I14" s="12">
        <v>29.67</v>
      </c>
      <c r="J14" s="12">
        <f ca="1">ROUND(INDIRECT(ADDRESS(ROW()+(0), COLUMN()+(-3), 1))*INDIRECT(ADDRESS(ROW()+(0), COLUMN()+(-1), 1)), 2)</f>
        <v>26.11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0.88</v>
      </c>
      <c r="H15" s="11"/>
      <c r="I15" s="12">
        <v>26.39</v>
      </c>
      <c r="J15" s="12">
        <f ca="1">ROUND(INDIRECT(ADDRESS(ROW()+(0), COLUMN()+(-3), 1))*INDIRECT(ADDRESS(ROW()+(0), COLUMN()+(-1), 1)), 2)</f>
        <v>23.22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0.44</v>
      </c>
      <c r="H16" s="13"/>
      <c r="I16" s="14">
        <v>24.86</v>
      </c>
      <c r="J16" s="14">
        <f ca="1">ROUND(INDIRECT(ADDRESS(ROW()+(0), COLUMN()+(-3), 1))*INDIRECT(ADDRESS(ROW()+(0), COLUMN()+(-1), 1)), 2)</f>
        <v>10.94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1)),INDIRECT(ADDRESS(ROW()+(-3), COLUMN()+(0), 1))), 2)</f>
        <v>60.27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1)),INDIRECT(ADDRESS(ROW()+(-7), COLUMN()+(1), 1))), 2)</f>
        <v>121.22</v>
      </c>
      <c r="J19" s="14">
        <f ca="1">ROUND(INDIRECT(ADDRESS(ROW()+(0), COLUMN()+(-3), 1))*INDIRECT(ADDRESS(ROW()+(0), COLUMN()+(-1), 1))/100, 2)</f>
        <v>2.42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1)),INDIRECT(ADDRESS(ROW()+(-8), COLUMN()+(0), 1))), 2)</f>
        <v>123.64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192005</v>
      </c>
      <c r="G24" s="29"/>
      <c r="H24" s="29">
        <v>112009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1.10201e+06</v>
      </c>
      <c r="G26" s="29"/>
      <c r="H26" s="29">
        <v>112009</v>
      </c>
      <c r="I26" s="29"/>
      <c r="J26" s="29" t="s">
        <v>43</v>
      </c>
    </row>
    <row r="27" spans="1:10" ht="24.0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