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<sst xmlns="http://schemas.openxmlformats.org/spreadsheetml/2006/main" count="41" uniqueCount="41">
  <si>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</si>
  <si>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RTB025</t>
  </si>
  <si>
    <t xml:space="preserve">m²</t>
  </si>
  <si>
    <t xml:space="preserve">Fals sostre registrable de plaques d'escaiola.</t>
  </si>
  <si>
    <r>
      <rPr>
        <sz val="8.25"/>
        <color rgb="FF000000"/>
        <rFont val="Arial"/>
        <family val="2"/>
      </rPr>
      <t xml:space="preserve">Fals sostre registrable suspès, situat a una altura menor de 4 m, constituït per: ESTRUCTURA: perfileria vista acabat lacat, color blanc, comprenent perfils primaris i secundaris, suspesos del forjat o element suport amb varetes i penjants; PLAQUES: plaques d'escaiola, de superfície fissurada, 60x60 cm. Inclús perfils angulars, fixacions per a l'ancoratge dels perfils i accessoris de muntatge.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</si>
  <si>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</si>
  <si>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</si>
  <si>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</si>
  <si>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</si>
  <si>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</si>
  <si>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</si>
  <si>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</si>
  <si>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mt12fac020b</t>
  </si>
  <si>
    <t xml:space="preserve">U</t>
  </si>
  <si>
    <t xml:space="preserve">Barra metàl·lica d'acer galvanitzat de 6 mm de diàmetre.</t>
  </si>
  <si>
    <t xml:space="preserve">mt12fac030a</t>
  </si>
  <si>
    <t xml:space="preserve">m</t>
  </si>
  <si>
    <t xml:space="preserve">Perfileria vista amb acabat lacat color blanc, per a falsos sostres registrables, inclús peces complementaries i especials.</t>
  </si>
  <si>
    <t xml:space="preserve">mt12fac060</t>
  </si>
  <si>
    <t xml:space="preserve">U</t>
  </si>
  <si>
    <t xml:space="preserve">Perfil angular per acabaments perimetrals.</t>
  </si>
  <si>
    <t xml:space="preserve">mt12fac050</t>
  </si>
  <si>
    <t xml:space="preserve">U</t>
  </si>
  <si>
    <t xml:space="preserve">Accessoris per a la instal·lació de falsos sostres registrables.</t>
  </si>
  <si>
    <t xml:space="preserve">mt12fpe020a</t>
  </si>
  <si>
    <t xml:space="preserve">m²</t>
  </si>
  <si>
    <t xml:space="preserve">Placa d'escaiola, de superfície fissurada, 60x60 cm, per col·locar sobre perfileria vista en falsos sostres enregistrables.</t>
  </si>
  <si>
    <t xml:space="preserve">Subtotal materials:</t>
  </si>
  <si>
    <t xml:space="preserve">Mà d'obra</t>
  </si>
  <si>
    <t xml:space="preserve">mo035</t>
  </si>
  <si>
    <t xml:space="preserve">h</t>
  </si>
  <si>
    <t xml:space="preserve">Oficial 1ª escaiolista.</t>
  </si>
  <si>
    <t xml:space="preserve">mo117</t>
  </si>
  <si>
    <t xml:space="preserve">h</t>
  </si>
  <si>
    <t xml:space="preserve">Peó escaiolista.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</si>
  <si>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</si>
  <si>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</si>
  <si>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</si>
  <si>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</si>
  <si>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6,88€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</si>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</sst>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4.42" customWidth="1"/>
    <col min="5" max="5" width="77.86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0.32</v>
      </c>
      <c r="H10" s="12">
        <f ca="1">ROUND(INDIRECT(ADDRESS(ROW()+(0), COLUMN()+(-2), 1))*INDIRECT(ADDRESS(ROW()+(0), COLUMN()+(-1), 1)), 2)</f>
        <v>0.32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4</v>
      </c>
      <c r="G11" s="12">
        <v>0.87</v>
      </c>
      <c r="H11" s="12">
        <f ca="1">ROUND(INDIRECT(ADDRESS(ROW()+(0), COLUMN()+(-2), 1))*INDIRECT(ADDRESS(ROW()+(0), COLUMN()+(-1), 1)), 2)</f>
        <v>3.48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0.6</v>
      </c>
      <c r="G12" s="12">
        <v>0.62</v>
      </c>
      <c r="H12" s="12">
        <f ca="1">ROUND(INDIRECT(ADDRESS(ROW()+(0), COLUMN()+(-2), 1))*INDIRECT(ADDRESS(ROW()+(0), COLUMN()+(-1), 1)), 2)</f>
        <v>0.37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0.2</v>
      </c>
      <c r="G13" s="12">
        <v>1.61</v>
      </c>
      <c r="H13" s="12">
        <f ca="1">ROUND(INDIRECT(ADDRESS(ROW()+(0), COLUMN()+(-2), 1))*INDIRECT(ADDRESS(ROW()+(0), COLUMN()+(-1), 1)), 2)</f>
        <v>0.32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1.02</v>
      </c>
      <c r="G14" s="14">
        <v>5</v>
      </c>
      <c r="H14" s="14">
        <f ca="1">ROUND(INDIRECT(ADDRESS(ROW()+(0), COLUMN()+(-2), 1))*INDIRECT(ADDRESS(ROW()+(0), COLUMN()+(-1), 1)), 2)</f>
        <v>5.1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9.59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0.319</v>
      </c>
      <c r="G17" s="12">
        <v>29.67</v>
      </c>
      <c r="H17" s="12">
        <f ca="1">ROUND(INDIRECT(ADDRESS(ROW()+(0), COLUMN()+(-2), 1))*INDIRECT(ADDRESS(ROW()+(0), COLUMN()+(-1), 1)), 2)</f>
        <v>9.46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0.319</v>
      </c>
      <c r="G18" s="14">
        <v>24.86</v>
      </c>
      <c r="H18" s="14">
        <f ca="1">ROUND(INDIRECT(ADDRESS(ROW()+(0), COLUMN()+(-2), 1))*INDIRECT(ADDRESS(ROW()+(0), COLUMN()+(-1), 1)), 2)</f>
        <v>7.93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17.39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26.98</v>
      </c>
      <c r="H21" s="14">
        <f ca="1">ROUND(INDIRECT(ADDRESS(ROW()+(0), COLUMN()+(-2), 1))*INDIRECT(ADDRESS(ROW()+(0), COLUMN()+(-1), 1))/100, 2)</f>
        <v>0.54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27.52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