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<sst xmlns="http://schemas.openxmlformats.org/spreadsheetml/2006/main" count="66" uniqueCount="66">
  <si>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</si>
  <si>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RTL015</t>
  </si>
  <si>
    <t xml:space="preserve">m²</t>
  </si>
  <si>
    <t xml:space="preserve">Fals sostre registrable de safates metàl·liques.</t>
  </si>
  <si>
    <r>
      <rPr>
        <sz val="8.25"/>
        <color rgb="FF000000"/>
        <rFont val="Arial"/>
        <family val="2"/>
      </rPr>
      <t xml:space="preserve">Fals sostre registrable suspès, situat a una altura menor de 4 m, constituït per: ESTRUCTURA: perfileria vista, amb sola de 24 mm d'amplària, d'acer galvanitzat, color blanc, comprenent perfils primaris i secundaris, suspesos del forjat o element suport amb varetes i penjants; SAFATES METÀL·LIQUES: safates d'acer galvanitzat prelacat, color blanc, de 1000x1000 mm, 0,5 mm de gruix i. Inclús perfils angulars, fixacions per a l'ancoratge dels perfils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</si>
  <si>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</si>
  <si>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</si>
  <si>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</si>
  <si>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</si>
  <si>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</si>
  <si>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</si>
  <si>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</si>
  <si>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mt12fbh100eJxa</t>
  </si>
  <si>
    <t xml:space="preserve">m²</t>
  </si>
  <si>
    <t xml:space="preserve">Safata d'acer galvanitzat prelacat color blanc, de 1000x1000 mm i 0,5 mm de gruix, amb cantell per a perfileria vista, per a falsos sostres registrables.</t>
  </si>
  <si>
    <t xml:space="preserve">mt12fpg040hj</t>
  </si>
  <si>
    <t xml:space="preserve">m</t>
  </si>
  <si>
    <t xml:space="preserve">Perfil primari T 24 24x33x3700 mm, color blanc, d'acer galvanitzat, segons UNE-EN 13964.</t>
  </si>
  <si>
    <t xml:space="preserve">mt12fpg040ka</t>
  </si>
  <si>
    <t xml:space="preserve">m</t>
  </si>
  <si>
    <t xml:space="preserve">Perfil secundari T 24 24x33x600 mm, color blanc, d'acer galvanitzat, segons UNE-EN 13964.</t>
  </si>
  <si>
    <t xml:space="preserve">mt12fpg040kg</t>
  </si>
  <si>
    <t xml:space="preserve">m</t>
  </si>
  <si>
    <t xml:space="preserve">Perfil secundari T 24 24x33x1200 mm, color blanc, d'acer galvanitzat, segons UNE-EN 13964.</t>
  </si>
  <si>
    <t xml:space="preserve">mt12fpg030hk</t>
  </si>
  <si>
    <t xml:space="preserve">m</t>
  </si>
  <si>
    <t xml:space="preserve">Perfil angular 24/24/3000 mm, color blanc, d'acer galvanitzat, segons UNE-EN 13964.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</si>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</sst>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1.02</v>
      </c>
      <c r="H10" s="11"/>
      <c r="I10" s="12">
        <v>15.07</v>
      </c>
      <c r="J10" s="12">
        <f ca="1">ROUND(INDIRECT(ADDRESS(ROW()+(0), COLUMN()+(-3), 1))*INDIRECT(ADDRESS(ROW()+(0), COLUMN()+(-1), 1)), 2)</f>
        <v>15.37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0.61</v>
      </c>
      <c r="J11" s="12">
        <f ca="1">ROUND(INDIRECT(ADDRESS(ROW()+(0), COLUMN()+(-3), 1))*INDIRECT(ADDRESS(ROW()+(0), COLUMN()+(-1), 1)), 2)</f>
        <v>0.61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0.61</v>
      </c>
      <c r="J12" s="12">
        <f ca="1">ROUND(INDIRECT(ADDRESS(ROW()+(0), COLUMN()+(-3), 1))*INDIRECT(ADDRESS(ROW()+(0), COLUMN()+(-1), 1)), 2)</f>
        <v>0.61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</v>
      </c>
      <c r="H13" s="11"/>
      <c r="I13" s="12">
        <v>0.61</v>
      </c>
      <c r="J13" s="12">
        <f ca="1">ROUND(INDIRECT(ADDRESS(ROW()+(0), COLUMN()+(-3), 1))*INDIRECT(ADDRESS(ROW()+(0), COLUMN()+(-1), 1)), 2)</f>
        <v>0.61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0.49</v>
      </c>
      <c r="J14" s="12">
        <f ca="1">ROUND(INDIRECT(ADDRESS(ROW()+(0), COLUMN()+(-3), 1))*INDIRECT(ADDRESS(ROW()+(0), COLUMN()+(-1), 1)), 2)</f>
        <v>0.49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</v>
      </c>
      <c r="H15" s="11"/>
      <c r="I15" s="12">
        <v>0.36</v>
      </c>
      <c r="J15" s="12">
        <f ca="1">ROUND(INDIRECT(ADDRESS(ROW()+(0), COLUMN()+(-3), 1))*INDIRECT(ADDRESS(ROW()+(0), COLUMN()+(-1), 1)), 2)</f>
        <v>0.32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0.9</v>
      </c>
      <c r="H16" s="11"/>
      <c r="I16" s="12">
        <v>0.04</v>
      </c>
      <c r="J16" s="12">
        <f ca="1">ROUND(INDIRECT(ADDRESS(ROW()+(0), COLUMN()+(-3), 1))*INDIRECT(ADDRESS(ROW()+(0), COLUMN()+(-1), 1)), 2)</f>
        <v>0.04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</v>
      </c>
      <c r="H17" s="11"/>
      <c r="I17" s="12">
        <v>0.56</v>
      </c>
      <c r="J17" s="12">
        <f ca="1">ROUND(INDIRECT(ADDRESS(ROW()+(0), COLUMN()+(-3), 1))*INDIRECT(ADDRESS(ROW()+(0), COLUMN()+(-1), 1)), 2)</f>
        <v>0.5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</v>
      </c>
      <c r="H18" s="11"/>
      <c r="I18" s="12">
        <v>0.37</v>
      </c>
      <c r="J18" s="12">
        <f ca="1">ROUND(INDIRECT(ADDRESS(ROW()+(0), COLUMN()+(-3), 1))*INDIRECT(ADDRESS(ROW()+(0), COLUMN()+(-1), 1)), 2)</f>
        <v>0.33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3">
        <v>0.9</v>
      </c>
      <c r="H19" s="13"/>
      <c r="I19" s="14">
        <v>0.06</v>
      </c>
      <c r="J19" s="14">
        <f ca="1">ROUND(INDIRECT(ADDRESS(ROW()+(0), COLUMN()+(-3), 1))*INDIRECT(ADDRESS(ROW()+(0), COLUMN()+(-1), 1)), 2)</f>
        <v>0.05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18.93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0.366</v>
      </c>
      <c r="H22" s="11"/>
      <c r="I22" s="12">
        <v>30.63</v>
      </c>
      <c r="J22" s="12">
        <f ca="1">ROUND(INDIRECT(ADDRESS(ROW()+(0), COLUMN()+(-3), 1))*INDIRECT(ADDRESS(ROW()+(0), COLUMN()+(-1), 1)), 2)</f>
        <v>11.21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3">
        <v>0.366</v>
      </c>
      <c r="H23" s="13"/>
      <c r="I23" s="14">
        <v>26.39</v>
      </c>
      <c r="J23" s="14">
        <f ca="1">ROUND(INDIRECT(ADDRESS(ROW()+(0), COLUMN()+(-3), 1))*INDIRECT(ADDRESS(ROW()+(0), COLUMN()+(-1), 1)), 2)</f>
        <v>9.66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20.87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52</v>
      </c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39.8</v>
      </c>
      <c r="J26" s="14">
        <f ca="1">ROUND(INDIRECT(ADDRESS(ROW()+(0), COLUMN()+(-3), 1))*INDIRECT(ADDRESS(ROW()+(0), COLUMN()+(-1), 1))/100, 2)</f>
        <v>0.8</v>
      </c>
    </row>
    <row r="27" spans="1:10" ht="13.50" thickBot="1" customHeight="1">
      <c r="A27" s="21" t="s">
        <v>54</v>
      </c>
      <c r="B27" s="21"/>
      <c r="C27" s="21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40.6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842016</v>
      </c>
      <c r="G31" s="29"/>
      <c r="H31" s="29">
        <v>842017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