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<sst xmlns="http://schemas.openxmlformats.org/spreadsheetml/2006/main" count="57" uniqueCount="57">
  <si>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</si>
  <si>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RTL025</t>
  </si>
  <si>
    <t xml:space="preserve">m²</t>
  </si>
  <si>
    <t xml:space="preserve">Fals sostre registrable de lamel·les metàl·liques.</t>
  </si>
  <si>
    <r>
      <rPr>
        <sz val="8.25"/>
        <color rgb="FF000000"/>
        <rFont val="Arial"/>
        <family val="2"/>
      </rPr>
      <t xml:space="preserve">Fals sostre registrable suspès, situat a una altura menor de 4 m, constituït per: ESTRUCTURA: entramat metàl·lic ocult fixat al forjat o element suport amb varetes; LAMEL·LES METÀL·LIQUES: lamel·les horitzontals de superfície llisa, d'alumini lacat, i de 85 mm d'amplada, separades 15 mm, amb perfils intermedis per a la unió de les lamel·les entre si. Inclús perfils angulars, fixacions per a l'ancoratge dels perfils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</si>
  <si>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</si>
  <si>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</si>
  <si>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</si>
  <si>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</si>
  <si>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</si>
  <si>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</si>
  <si>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</si>
  <si>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mt12fla100cg</t>
  </si>
  <si>
    <t xml:space="preserve">m</t>
  </si>
  <si>
    <t xml:space="preserve">Lamel·la horitzontal de superfície llisa, d'alumini prelacat, de 85 mm d'amplada i 0,45 mm de gruix, amb 15 mm de separació, sense aïllament acústic, color blanc, per a falsos sostres registrables amb entramat ocult.</t>
  </si>
  <si>
    <t xml:space="preserve">mt12fpg010bgj</t>
  </si>
  <si>
    <t xml:space="preserve">m</t>
  </si>
  <si>
    <t xml:space="preserve">Perfil 28/41/4000 mm, de 0,6 mm d'espessor, color blanc, de xapa d'acer galvanitzat, acabat encunyat, per la col·locació de lamel·les horitzontals cada 100 mm, en falsos sostres enregistrables, segons UNE-EN 13964.</t>
  </si>
  <si>
    <t xml:space="preserve">mt12fpg020b</t>
  </si>
  <si>
    <t xml:space="preserve">m</t>
  </si>
  <si>
    <t xml:space="preserve">Perfil 20/15/4000 mm, de 0,5 mm d'espessor, color blanc, de xapa d'acer galvanitzat, per col·locar entre lamel·les amb 15 mm de separació, segons UNE-EN 13964.</t>
  </si>
  <si>
    <t xml:space="preserve">mt12fpg030aa</t>
  </si>
  <si>
    <t xml:space="preserve">m</t>
  </si>
  <si>
    <t xml:space="preserve">Perfil en U 20/15/3000 mm, color blanc, d'alumini lacat, segons UNE-EN 13964.</t>
  </si>
  <si>
    <t xml:space="preserve">mt12fpg050c</t>
  </si>
  <si>
    <t xml:space="preserve">U</t>
  </si>
  <si>
    <t xml:space="preserve">Clip de plàstic, per a la fixació entre lamel·les o safates metàl·liques i els perfils d'acabat perimetral, en falsos sostres enregistrables.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</si>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</sst>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46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10.2</v>
      </c>
      <c r="H10" s="11"/>
      <c r="I10" s="12">
        <v>1.9</v>
      </c>
      <c r="J10" s="12">
        <f ca="1">ROUND(INDIRECT(ADDRESS(ROW()+(0), COLUMN()+(-3), 1))*INDIRECT(ADDRESS(ROW()+(0), COLUMN()+(-1), 1)), 2)</f>
        <v>19.38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1.75</v>
      </c>
      <c r="J11" s="12">
        <f ca="1">ROUND(INDIRECT(ADDRESS(ROW()+(0), COLUMN()+(-3), 1))*INDIRECT(ADDRESS(ROW()+(0), COLUMN()+(-1), 1)), 2)</f>
        <v>1.75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10</v>
      </c>
      <c r="H12" s="11"/>
      <c r="I12" s="12">
        <v>0.98</v>
      </c>
      <c r="J12" s="12">
        <f ca="1">ROUND(INDIRECT(ADDRESS(ROW()+(0), COLUMN()+(-3), 1))*INDIRECT(ADDRESS(ROW()+(0), COLUMN()+(-1), 1)), 2)</f>
        <v>9.8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0.83</v>
      </c>
      <c r="J13" s="12">
        <f ca="1">ROUND(INDIRECT(ADDRESS(ROW()+(0), COLUMN()+(-3), 1))*INDIRECT(ADDRESS(ROW()+(0), COLUMN()+(-1), 1)), 2)</f>
        <v>0.83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4</v>
      </c>
      <c r="H14" s="11"/>
      <c r="I14" s="12">
        <v>0.06</v>
      </c>
      <c r="J14" s="12">
        <f ca="1">ROUND(INDIRECT(ADDRESS(ROW()+(0), COLUMN()+(-3), 1))*INDIRECT(ADDRESS(ROW()+(0), COLUMN()+(-1), 1)), 2)</f>
        <v>0.24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1.25</v>
      </c>
      <c r="H15" s="11"/>
      <c r="I15" s="12">
        <v>0.37</v>
      </c>
      <c r="J15" s="12">
        <f ca="1">ROUND(INDIRECT(ADDRESS(ROW()+(0), COLUMN()+(-3), 1))*INDIRECT(ADDRESS(ROW()+(0), COLUMN()+(-1), 1)), 2)</f>
        <v>0.46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1.25</v>
      </c>
      <c r="H16" s="13"/>
      <c r="I16" s="14">
        <v>0.06</v>
      </c>
      <c r="J16" s="14">
        <f ca="1">ROUND(INDIRECT(ADDRESS(ROW()+(0), COLUMN()+(-3), 1))*INDIRECT(ADDRESS(ROW()+(0), COLUMN()+(-1), 1)), 2)</f>
        <v>0.08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32.54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0.333</v>
      </c>
      <c r="H19" s="11"/>
      <c r="I19" s="12">
        <v>30.63</v>
      </c>
      <c r="J19" s="12">
        <f ca="1">ROUND(INDIRECT(ADDRESS(ROW()+(0), COLUMN()+(-3), 1))*INDIRECT(ADDRESS(ROW()+(0), COLUMN()+(-1), 1)), 2)</f>
        <v>10.2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0.333</v>
      </c>
      <c r="H20" s="13"/>
      <c r="I20" s="14">
        <v>26.39</v>
      </c>
      <c r="J20" s="14">
        <f ca="1">ROUND(INDIRECT(ADDRESS(ROW()+(0), COLUMN()+(-3), 1))*INDIRECT(ADDRESS(ROW()+(0), COLUMN()+(-1), 1)), 2)</f>
        <v>8.79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18.99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51.53</v>
      </c>
      <c r="J23" s="14">
        <f ca="1">ROUND(INDIRECT(ADDRESS(ROW()+(0), COLUMN()+(-3), 1))*INDIRECT(ADDRESS(ROW()+(0), COLUMN()+(-1), 1))/100, 2)</f>
        <v>1.03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52.56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842016</v>
      </c>
      <c r="G28" s="29"/>
      <c r="H28" s="29">
        <v>842017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