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<sst xmlns="http://schemas.openxmlformats.org/spreadsheetml/2006/main" count="32" uniqueCount="32">
  <si>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</si>
  <si>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SAL023</t>
  </si>
  <si>
    <t xml:space="preserve">U</t>
  </si>
  <si>
    <t xml:space="preserve">Lavabo d'encastar en taulell de lavabo, d'argila refractària.</t>
  </si>
  <si>
    <r>
      <rPr>
        <sz val="8.25"/>
        <color rgb="FF000000"/>
        <rFont val="Arial"/>
        <family val="2"/>
      </rPr>
      <t xml:space="preserve">Lavabo rectangular d'encastar en taulell, d'argila refractària, acabat termoesmaltat, color blanc, de 550x400x178 mm, amb sobreeixidor. Inclús joc de fixació i silicona per a segellat de junts. El preu no inclou el taulell ni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</si>
  <si>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</si>
  <si>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</si>
  <si>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</si>
  <si>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</si>
  <si>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</si>
  <si>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</si>
  <si>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</si>
  <si>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mt30svg026a</t>
  </si>
  <si>
    <t xml:space="preserve">U</t>
  </si>
  <si>
    <t xml:space="preserve">Lavabo rectangular d'encastar en taulell, d'argila refractària, acabat termoesmaltat, color blanc, de 550x400x178 mm, amb sobreeixidor, segons UNE 67001, amb elements de fixació i plantilla de muntatge.</t>
  </si>
  <si>
    <t xml:space="preserve">mt30asg070aa</t>
  </si>
  <si>
    <t xml:space="preserve">U</t>
  </si>
  <si>
    <t xml:space="preserve">Sifó botella de ABS, acabat brillant imitació crom, amb sortida de 32 mm de diàmetre exterior, per a lavabo, amb embellidor.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</si>
  <si>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</si>
  <si>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</si>
  <si>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</si>
  <si>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</si>
  <si>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</si>
  <si>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</si>
  <si>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</si>
  <si>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</si>
  <si>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</si>
  <si>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</si>
  <si>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</si>
  <si>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</si>
  <si>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126,58€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</si>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</sst>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174.31</v>
      </c>
      <c r="G10" s="12">
        <f ca="1">ROUND(INDIRECT(ADDRESS(ROW()+(0), COLUMN()+(-2), 1))*INDIRECT(ADDRESS(ROW()+(0), COLUMN()+(-1), 1)), 2)</f>
        <v>174.31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47.24</v>
      </c>
      <c r="G11" s="12">
        <f ca="1">ROUND(INDIRECT(ADDRESS(ROW()+(0), COLUMN()+(-2), 1))*INDIRECT(ADDRESS(ROW()+(0), COLUMN()+(-1), 1)), 2)</f>
        <v>47.24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7.5</v>
      </c>
      <c r="G12" s="14">
        <f ca="1">ROUND(INDIRECT(ADDRESS(ROW()+(0), COLUMN()+(-2), 1))*INDIRECT(ADDRESS(ROW()+(0), COLUMN()+(-1), 1)), 2)</f>
        <v>0.09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221.64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1.493</v>
      </c>
      <c r="F15" s="14">
        <v>28.39</v>
      </c>
      <c r="G15" s="14">
        <f ca="1">ROUND(INDIRECT(ADDRESS(ROW()+(0), COLUMN()+(-2), 1))*INDIRECT(ADDRESS(ROW()+(0), COLUMN()+(-1), 1)), 2)</f>
        <v>42.39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42.39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264.03</v>
      </c>
      <c r="G18" s="14">
        <f ca="1">ROUND(INDIRECT(ADDRESS(ROW()+(0), COLUMN()+(-2), 1))*INDIRECT(ADDRESS(ROW()+(0), COLUMN()+(-1), 1))/100, 2)</f>
        <v>5.28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269.31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