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<sst xmlns="http://schemas.openxmlformats.org/spreadsheetml/2006/main" count="32" uniqueCount="32">
  <si>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</si>
  <si>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SET010</t>
  </si>
  <si>
    <t xml:space="preserve">U</t>
  </si>
  <si>
    <t xml:space="preserve">Escala metàl·lica de cargol.</t>
  </si>
  <si>
    <r>
      <rPr>
        <sz val="8.25"/>
        <color rgb="FF000000"/>
        <rFont val="Arial"/>
        <family val="2"/>
      </rPr>
      <t xml:space="preserve">Escala metàl·lica de cargol per una planta interior d'habitatge, de fins a 3,00 m d'altura lliure, de 1,20 m de diàmetre, formada amb perfils d'acer laminat en fred, formant un arbre central de 100 mm de diàmetre, esglaons de xapa estampada de 3 mm d'espessor, barana formada per barrots verticals de rodó d'acer llis i passamans acabat en PVC. Inclús elements d'ancoratge.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</si>
  <si>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</si>
  <si>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</si>
  <si>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</si>
  <si>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</si>
  <si>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</si>
  <si>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</si>
  <si>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</si>
  <si>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mt26eme020a</t>
  </si>
  <si>
    <t xml:space="preserve">U</t>
  </si>
  <si>
    <t xml:space="preserve">Elements d'ancoratge i fixació d'escala metàl·lica de cargol per una planta d'altura lliure fins a 3,00 m i 1,2 m de diàmetre, en l'interior d'un habitatge.</t>
  </si>
  <si>
    <t xml:space="preserve">mt26eme010aa</t>
  </si>
  <si>
    <t xml:space="preserve">U</t>
  </si>
  <si>
    <t xml:space="preserve">Escala metàl·lica de cargol per una planta d'altura lliure fins a 3,00 m i 1,2 m de diàmetre, realitzada amb perfils d'acer laminat en fred, formant un arbre central de 100 mm de diàmetre, esglaons de xapa estampada de 3 mm d'espessor, barana de barrots verticals de rodó d'acer llis i passamans acabat en PVC, muntada en taller amb tractament anticorrosiu segons UNE-EN ISO 1461 i emprimació SHOP-PRIMER a base de resina polivinil-butiral amb un gruix mig de recobriment de 20 micres.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</si>
  <si>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</si>
  <si>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</si>
  <si>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</si>
  <si>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</si>
  <si>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</si>
  <si>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</si>
  <si>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</si>
  <si>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</si>
  <si>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</si>
  <si>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</si>
  <si>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</si>
  <si>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</si>
  <si>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479,13€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</si>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</sst>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90</v>
      </c>
      <c r="H10" s="12">
        <f ca="1">ROUND(INDIRECT(ADDRESS(ROW()+(0), COLUMN()+(-2), 1))*INDIRECT(ADDRESS(ROW()+(0), COLUMN()+(-1), 1)), 2)</f>
        <v>90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1533.27</v>
      </c>
      <c r="H11" s="14">
        <f ca="1">ROUND(INDIRECT(ADDRESS(ROW()+(0), COLUMN()+(-2), 1))*INDIRECT(ADDRESS(ROW()+(0), COLUMN()+(-1), 1)), 2)</f>
        <v>1533.27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1623.27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4.516</v>
      </c>
      <c r="G14" s="12">
        <v>30.13</v>
      </c>
      <c r="H14" s="12">
        <f ca="1">ROUND(INDIRECT(ADDRESS(ROW()+(0), COLUMN()+(-2), 1))*INDIRECT(ADDRESS(ROW()+(0), COLUMN()+(-1), 1)), 2)</f>
        <v>136.07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4.516</v>
      </c>
      <c r="G15" s="14">
        <v>26.48</v>
      </c>
      <c r="H15" s="14">
        <f ca="1">ROUND(INDIRECT(ADDRESS(ROW()+(0), COLUMN()+(-2), 1))*INDIRECT(ADDRESS(ROW()+(0), COLUMN()+(-1), 1)), 2)</f>
        <v>119.58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255.65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1878.92</v>
      </c>
      <c r="H18" s="14">
        <f ca="1">ROUND(INDIRECT(ADDRESS(ROW()+(0), COLUMN()+(-2), 1))*INDIRECT(ADDRESS(ROW()+(0), COLUMN()+(-1), 1))/100, 2)</f>
        <v>37.58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1916.5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