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<sst xmlns="http://schemas.openxmlformats.org/spreadsheetml/2006/main" count="38" uniqueCount="38">
  <si>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</si>
  <si>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SMK020</t>
  </si>
  <si>
    <t xml:space="preserve">U</t>
  </si>
  <si>
    <t xml:space="preserve">Font d'aigua refrigerada.</t>
  </si>
  <si>
    <r>
      <rPr>
        <sz val="8.25"/>
        <color rgb="FF000000"/>
        <rFont val="Arial"/>
        <family val="2"/>
      </rPr>
      <t xml:space="preserve">Font d'aigua freda, de terra, de 980x310x305 mm, cabal d'aigua 50 litres/h, temperatura de sortida de l'aigua 10°C, regulable per termòstat interior, amb carcassa d'acer inoxidable AISI 304, aixeta emplena gots i aixeta sortidor amb regulació de l'altura de raig.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</si>
  <si>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</si>
  <si>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</si>
  <si>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</si>
  <si>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</si>
  <si>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</si>
  <si>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</si>
  <si>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</si>
  <si>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mt30fue020a</t>
  </si>
  <si>
    <t xml:space="preserve">U</t>
  </si>
  <si>
    <t xml:space="preserve">Font d'aigua freda, de terra, de 980x310x305 mm, cabal d'aigua 50 litres/h, temperatura de sortida de l'aigua 10°C, regulable per termòstat interior, amb carcassa d'acer inoxidable AISI 304, aixeta emplena gots i aixeta sortidor amb regulació de l'altura de raig, dipòsit de 2 litres de capacitat, diàmetre d'entrada d'aigua 3/8", desguàs de 22 mm de diàmetre, alimentació monofàsica a 230 V, potència total 190 kW, refrigerant R-134a, condensador amb ventilació forçada.</t>
  </si>
  <si>
    <t xml:space="preserve">mt37sve010a</t>
  </si>
  <si>
    <t xml:space="preserve">U</t>
  </si>
  <si>
    <t xml:space="preserve">Vàlvula d'esfera de llautó niquelat per roscar de 3/8".</t>
  </si>
  <si>
    <t xml:space="preserve">mt35aia010b</t>
  </si>
  <si>
    <t xml:space="preserve">m</t>
  </si>
  <si>
    <t xml:space="preserve">Tub corbable de PVC, corrugat, de color negre, de 20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</si>
  <si>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mt35cun020a</t>
  </si>
  <si>
    <t xml:space="preserve">m</t>
  </si>
  <si>
    <t xml:space="preserve">Cable unipolar H07Z1-K (AS), sent la seva tensió assignada de 450/750 V, reacció al foc classe Cca-s1a,d1,a1 segons UNE-EN 50575, amb conductor multifilar de coure classe 5 (-K) de 1,5 mm² de secció, amb aïllament de compost termoplàstic a força de poliolefina lliure de halògens amb baixa emissió de fums i gasos corrosius (Z1). Segons UNE 211025.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</si>
  <si>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</si>
  <si>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</si>
  <si>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</si>
  <si>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</si>
  <si>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</si>
  <si>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</si>
  <si>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</si>
  <si>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</si>
  <si>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</si>
  <si>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</si>
  <si>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</si>
  <si>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</si>
  <si>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1.197,02€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</si>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</sst>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5.61" customWidth="1"/>
    <col min="5" max="5" width="73.95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1667.25</v>
      </c>
      <c r="H10" s="12">
        <f ca="1">ROUND(INDIRECT(ADDRESS(ROW()+(0), COLUMN()+(-2), 1))*INDIRECT(ADDRESS(ROW()+(0), COLUMN()+(-1), 1)), 2)</f>
        <v>1667.25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4.17</v>
      </c>
      <c r="H11" s="12">
        <f ca="1">ROUND(INDIRECT(ADDRESS(ROW()+(0), COLUMN()+(-2), 1))*INDIRECT(ADDRESS(ROW()+(0), COLUMN()+(-1), 1)), 2)</f>
        <v>4.17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</v>
      </c>
      <c r="G12" s="12">
        <v>0.42</v>
      </c>
      <c r="H12" s="12">
        <f ca="1">ROUND(INDIRECT(ADDRESS(ROW()+(0), COLUMN()+(-2), 1))*INDIRECT(ADDRESS(ROW()+(0), COLUMN()+(-1), 1)), 2)</f>
        <v>0.63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4.5</v>
      </c>
      <c r="G13" s="14">
        <v>0.41</v>
      </c>
      <c r="H13" s="14">
        <f ca="1">ROUND(INDIRECT(ADDRESS(ROW()+(0), COLUMN()+(-2), 1))*INDIRECT(ADDRESS(ROW()+(0), COLUMN()+(-1), 1)), 2)</f>
        <v>1.85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1673.9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0.272</v>
      </c>
      <c r="G16" s="12">
        <v>25.25</v>
      </c>
      <c r="H16" s="12">
        <f ca="1">ROUND(INDIRECT(ADDRESS(ROW()+(0), COLUMN()+(-2), 1))*INDIRECT(ADDRESS(ROW()+(0), COLUMN()+(-1), 1)), 2)</f>
        <v>6.87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0.136</v>
      </c>
      <c r="G17" s="14">
        <v>25.25</v>
      </c>
      <c r="H17" s="14">
        <f ca="1">ROUND(INDIRECT(ADDRESS(ROW()+(0), COLUMN()+(-2), 1))*INDIRECT(ADDRESS(ROW()+(0), COLUMN()+(-1), 1)), 2)</f>
        <v>3.43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1684.2</v>
      </c>
      <c r="H20" s="14">
        <f ca="1">ROUND(INDIRECT(ADDRESS(ROW()+(0), COLUMN()+(-2), 1))*INDIRECT(ADDRESS(ROW()+(0), COLUMN()+(-1), 1))/100, 2)</f>
        <v>33.68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1717.88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