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<sst xmlns="http://schemas.openxmlformats.org/spreadsheetml/2006/main" count="29" uniqueCount="29">
  <si>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</si>
  <si>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SMS010</t>
  </si>
  <si>
    <t xml:space="preserve">U</t>
  </si>
  <si>
    <t xml:space="preserve">Cabina sanitària de tauler fenòlic HPL.</t>
  </si>
  <si>
    <r>
      <rPr>
        <sz val="8.25"/>
        <color rgb="FF000000"/>
        <rFont val="Arial"/>
        <family val="2"/>
      </rPr>
      <t xml:space="preserve">Cabina sanitària, de 900x1400 mm i 2000 mm d'altura, de tauler fenòlic HPL, de 13 mm d'espessor, color a escollir; composta de: porta de 600x2000 mm i 2 laterals de 2000 mm d'altura; estructura suport d'alumini anoditzat, formada per perfil guia horitzontal de secció circular de 25 mm de diàmetre, rosetes, pinces de subjecció dels taulers i perfils en U de 20x15 mm per a fixació a la paret i ferramentes d'acer inoxidable AISI 316L, formats per frontisses amb moll, tirador amb condemna i indicador exterior de lliure i ocupat, i peus regulables en altura fins a 150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</si>
  <si>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</si>
  <si>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</si>
  <si>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</si>
  <si>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</si>
  <si>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</si>
  <si>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</si>
  <si>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</si>
  <si>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mt45cvg010c</t>
  </si>
  <si>
    <t xml:space="preserve">U</t>
  </si>
  <si>
    <t xml:space="preserve">Cabina sanitària, de 900x1400 mm i 2000 mm d'altura, de tauler fenòlic HPL, de 13 mm d'espessor, color a escollir, Euroclasse B-s2, d0 de reacció al foc, segons UNE-EN 13501-1; composta de: porta de 600x2000 mm i 2 laterals de 2000 mm d'altura; estructura suport d'alumini anoditzat, formada per perfil guia horitzontal de secció circular de 25 mm de diàmetre, rosetes, pinces de subjecció dels taulers i perfils en U de 20x15 mm per a fixació a la paret i ferramentes d'acer inoxidable AISI 316L, formats per frontisses amb moll, tirador amb condemna i indicador exterior de lliure i ocupat, i peus regulables en altura fins a 150 mm.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</si>
  <si>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</si>
  <si>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</si>
  <si>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</si>
  <si>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</si>
  <si>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</si>
  <si>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</si>
  <si>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</si>
  <si>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</si>
  <si>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</si>
  <si>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</si>
  <si>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</si>
  <si>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</si>
  <si>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294,73€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</si>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</sst>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5.61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775.22</v>
      </c>
      <c r="H10" s="14">
        <f ca="1">ROUND(INDIRECT(ADDRESS(ROW()+(0), COLUMN()+(-2), 1))*INDIRECT(ADDRESS(ROW()+(0), COLUMN()+(-1), 1)), 2)</f>
        <v>775.22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775.22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0.679</v>
      </c>
      <c r="G13" s="13">
        <v>30.63</v>
      </c>
      <c r="H13" s="13">
        <f ca="1">ROUND(INDIRECT(ADDRESS(ROW()+(0), COLUMN()+(-2), 1))*INDIRECT(ADDRESS(ROW()+(0), COLUMN()+(-1), 1)), 2)</f>
        <v>20.8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0.679</v>
      </c>
      <c r="G14" s="14">
        <v>26.39</v>
      </c>
      <c r="H14" s="14">
        <f ca="1">ROUND(INDIRECT(ADDRESS(ROW()+(0), COLUMN()+(-2), 1))*INDIRECT(ADDRESS(ROW()+(0), COLUMN()+(-1), 1)), 2)</f>
        <v>17.92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813.94</v>
      </c>
      <c r="H17" s="14">
        <f ca="1">ROUND(INDIRECT(ADDRESS(ROW()+(0), COLUMN()+(-2), 1))*INDIRECT(ADDRESS(ROW()+(0), COLUMN()+(-1), 1))/100, 2)</f>
        <v>16.28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830.22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