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<sst xmlns="http://schemas.openxmlformats.org/spreadsheetml/2006/main" count="40" uniqueCount="40">
  <si>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</si>
  <si>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USA030</t>
  </si>
  <si>
    <t xml:space="preserve">U</t>
  </si>
  <si>
    <t xml:space="preserve">Separador de greixos de polièster reforçat amb fibra de vidre (PRFV).</t>
  </si>
  <si>
    <r>
      <rPr>
        <sz val="8.25"/>
        <color rgb="FF000000"/>
        <rFont val="Arial"/>
        <family val="2"/>
      </rPr>
      <t xml:space="preserve">Separador de greixos de polièster reforçat amb fibra de vidre (PRFV), rectangular, de 2250 litres, de 10 litres/s de cabal màxim d'aigües grises, amb boca d'accés, boca d'entrada i boca de sortida de 160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</si>
  <si>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</si>
  <si>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</si>
  <si>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</si>
  <si>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</si>
  <si>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</si>
  <si>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</si>
  <si>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</si>
  <si>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mt46fgp120d</t>
  </si>
  <si>
    <t xml:space="preserve">U</t>
  </si>
  <si>
    <t xml:space="preserve">Separador de greixos de polièster reforçat amb fibra de vidre (PRFV), rectangular, de 2250 litres, de 10 litres/s de cabal màxim d'aigües grises, amb boca d'accés, boca d'entrada i boca de sortida de 160 mm de diàmetre, segons UNE-EN 1825-1, per pretractament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</si>
  <si>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</si>
  <si>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</si>
  <si>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</si>
  <si>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</si>
  <si>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</si>
  <si>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</si>
  <si>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</si>
  <si>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</si>
  <si>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</si>
  <si>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</si>
  <si>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</si>
  <si>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</si>
  <si>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</si>
  <si>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</si>
  <si>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</si>
  <si>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</si>
  <si>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</si>
  <si>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</si>
  <si>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1825-1:2004</t>
  </si>
  <si>
    <t xml:space="preserve">3/4</t>
  </si>
  <si>
    <t xml:space="preserve">Separadores de grasas. Parte 1: Principios de diseño, características funcionales, ensayos, marcado y control de calidad.</t>
  </si>
  <si>
    <t xml:space="preserve">EN  1825-1:2004/A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</si>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</sst>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5.8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931</v>
      </c>
      <c r="I10" s="14">
        <f ca="1">ROUND(INDIRECT(ADDRESS(ROW()+(0), COLUMN()+(-3), 1))*INDIRECT(ADDRESS(ROW()+(0), COLUMN()+(-1), 1)), 2)</f>
        <v>931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931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2.685</v>
      </c>
      <c r="G13" s="11"/>
      <c r="H13" s="13">
        <v>29.34</v>
      </c>
      <c r="I13" s="13">
        <f ca="1">ROUND(INDIRECT(ADDRESS(ROW()+(0), COLUMN()+(-3), 1))*INDIRECT(ADDRESS(ROW()+(0), COLUMN()+(-1), 1)), 2)</f>
        <v>78.78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2.685</v>
      </c>
      <c r="G14" s="12"/>
      <c r="H14" s="14">
        <v>25.25</v>
      </c>
      <c r="I14" s="14">
        <f ca="1">ROUND(INDIRECT(ADDRESS(ROW()+(0), COLUMN()+(-3), 1))*INDIRECT(ADDRESS(ROW()+(0), COLUMN()+(-1), 1)), 2)</f>
        <v>67.8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146.58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1077.58</v>
      </c>
      <c r="I17" s="14">
        <f ca="1">ROUND(INDIRECT(ADDRESS(ROW()+(0), COLUMN()+(-3), 1))*INDIRECT(ADDRESS(ROW()+(0), COLUMN()+(-1), 1))/100, 2)</f>
        <v>21.55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1099.13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>
        <v>192006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36</v>
      </c>
      <c r="B24" s="32"/>
      <c r="C24" s="32"/>
      <c r="D24" s="32"/>
      <c r="E24" s="32"/>
      <c r="F24" s="33">
        <v>112007</v>
      </c>
      <c r="G24" s="33">
        <v>112007</v>
      </c>
      <c r="H24" s="33"/>
      <c r="I24" s="33"/>
      <c r="J24" s="33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G22:I22"/>
    <mergeCell ref="J22:J24"/>
    <mergeCell ref="A23:E23"/>
    <mergeCell ref="G23:I23"/>
    <mergeCell ref="A24:E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